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004 Drony FEM\zarząd\na stronę\"/>
    </mc:Choice>
  </mc:AlternateContent>
  <bookViews>
    <workbookView xWindow="10590" yWindow="2715" windowWidth="16935" windowHeight="8610"/>
  </bookViews>
  <sheets>
    <sheet name="Zał.nr 2   2.1 RWS" sheetId="2" r:id="rId1"/>
    <sheet name="Rewitalizacja" sheetId="3" state="hidden" r:id="rId2"/>
  </sheets>
  <definedNames>
    <definedName name="_xlnm._FilterDatabase" localSheetId="0" hidden="1">'Zał.nr 2   2.1 RWS'!$A$3:$N$9</definedName>
    <definedName name="kurs">'Zał.nr 2   2.1 RWS'!$E$74</definedName>
    <definedName name="_xlnm.Print_Area" localSheetId="0">'Zał.nr 2   2.1 RWS'!$A$1:$N$9</definedName>
    <definedName name="rewitalizacja">Rewitalizacja!$A$1:$A$17</definedName>
    <definedName name="_xlnm.Print_Titles" localSheetId="0">'Zał.nr 2   2.1 RWS'!$3:$3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G6" i="2" l="1"/>
  <c r="H6" i="2"/>
  <c r="I6" i="2"/>
  <c r="F6" i="2"/>
</calcChain>
</file>

<file path=xl/sharedStrings.xml><?xml version="1.0" encoding="utf-8"?>
<sst xmlns="http://schemas.openxmlformats.org/spreadsheetml/2006/main" count="57" uniqueCount="56">
  <si>
    <t>Lp.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</si>
  <si>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</si>
  <si>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</si>
  <si>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</si>
  <si>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</si>
  <si>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</si>
  <si>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</si>
  <si>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</si>
  <si>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</si>
  <si>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</si>
  <si>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</si>
  <si>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</si>
  <si>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</si>
  <si>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</si>
  <si>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</si>
  <si>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</si>
  <si>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</si>
  <si>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</si>
  <si>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</si>
  <si>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</si>
  <si>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</si>
  <si>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Mazowiecka Jednostka Wdrażania Programów Unijnych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</si>
  <si>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</si>
  <si>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</si>
  <si>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</si>
  <si>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</si>
  <si>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</si>
  <si>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</si>
  <si>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</si>
  <si>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</si>
  <si>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</si>
  <si>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</si>
  <si>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</si>
  <si>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</si>
  <si>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</si>
  <si>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</si>
  <si>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</si>
  <si>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</si>
  <si>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</si>
  <si>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</si>
  <si>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</si>
  <si>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</si>
  <si>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Nie dotyczy</t>
  </si>
  <si>
    <t>Numer FEMA</t>
  </si>
  <si>
    <t>Instytucja Organizująca Nabór/ Instytucja prowadząca nabór</t>
  </si>
  <si>
    <t xml:space="preserve">Wynik oceny projektu </t>
  </si>
  <si>
    <t>Projekty skierowane do dofinansowania w sposób konkurencyjny w ramach  Funduszy Europejskich dla Mazowsza 2021-2027</t>
  </si>
  <si>
    <r>
      <t xml:space="preserve">Procent maksymalnej liczby punktów możliwych do uzyskania </t>
    </r>
    <r>
      <rPr>
        <b/>
        <sz val="11"/>
        <color rgb="FFFF0000"/>
        <rFont val="Arial"/>
        <family val="2"/>
        <charset val="238"/>
      </rPr>
      <t>*</t>
    </r>
  </si>
  <si>
    <t xml:space="preserve">Wnioskowane dofinansowanie (BP) </t>
  </si>
  <si>
    <t>16</t>
  </si>
  <si>
    <t>17</t>
  </si>
  <si>
    <t>Miasto Stołeczne Warszawa</t>
  </si>
  <si>
    <t>SUMA:</t>
  </si>
  <si>
    <t>Zakup specjalistycznego sprzętu do kontroli jakości powietrza na terenie m.st. Warszawy</t>
  </si>
  <si>
    <t xml:space="preserve">Wyniki oceny projektów, złożonych w ramach naboru FEMA.02.01-IP.01-004/23, Priorytet II „Fundusze Europejskie na zielony rozwój Mazowsza” dla Działania 2.1 „Efektywność energetyczna”, Typ projektów: „Kontrola jakości powietrza” Funduszy Europejskich dla Mazowsza 2021-2027 -  Region Warszawski Stołeczny </t>
  </si>
  <si>
    <t>FEMA.02.01-IP.01-00JZ/23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</si>
</sst>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10" fontId="18" fillId="0" borderId="0" xfId="0" applyNumberFormat="1" applyFont="1"/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44" fontId="18" fillId="0" borderId="10" xfId="0" applyNumberFormat="1" applyFont="1" applyBorder="1" applyAlignment="1">
      <alignment vertical="center"/>
    </xf>
    <xf numFmtId="0" fontId="0" fillId="34" borderId="0" xfId="0" applyFill="1"/>
    <xf numFmtId="2" fontId="21" fillId="0" borderId="10" xfId="0" applyNumberFormat="1" applyFont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49" fontId="18" fillId="33" borderId="15" xfId="0" applyNumberFormat="1" applyFont="1" applyFill="1" applyBorder="1" applyAlignment="1">
      <alignment horizontal="center" vertical="center"/>
    </xf>
    <xf numFmtId="49" fontId="18" fillId="33" borderId="17" xfId="0" applyNumberFormat="1" applyFont="1" applyFill="1" applyBorder="1" applyAlignment="1">
      <alignment horizontal="center" vertical="center"/>
    </xf>
    <xf numFmtId="49" fontId="18" fillId="33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8" fillId="33" borderId="17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jewska Monika" id="{F14F654F-114E-4AC8-9610-B85E685474E8}" userId="S::monika.gajewska@mazovia.pl::000b0967-140a-4c98-a055-fe8a312e2efa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tabSelected="1" view="pageBreakPreview" zoomScale="60" zoomScaleNormal="70" workbookViewId="0">
      <selection sqref="A1:XFD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9.375" style="1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11" customHeight="1">
      <c r="A1" s="30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1"/>
    </row>
    <row r="2" spans="1:17" ht="49.5" customHeight="1">
      <c r="A2" s="29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"/>
    </row>
    <row r="3" spans="1:17" ht="153" customHeight="1">
      <c r="A3" s="7" t="s">
        <v>0</v>
      </c>
      <c r="B3" s="7" t="s">
        <v>44</v>
      </c>
      <c r="C3" s="7" t="s">
        <v>43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48</v>
      </c>
      <c r="K3" s="17" t="s">
        <v>45</v>
      </c>
      <c r="L3" s="8" t="s">
        <v>47</v>
      </c>
      <c r="M3" s="8" t="s">
        <v>7</v>
      </c>
      <c r="N3" s="7" t="s">
        <v>8</v>
      </c>
      <c r="O3" s="1"/>
    </row>
    <row r="4" spans="1:17" ht="21.75" customHeight="1">
      <c r="A4" s="20" t="s">
        <v>9</v>
      </c>
      <c r="B4" s="21" t="s">
        <v>10</v>
      </c>
      <c r="C4" s="21" t="s">
        <v>11</v>
      </c>
      <c r="D4" s="21" t="s">
        <v>12</v>
      </c>
      <c r="E4" s="27" t="s">
        <v>13</v>
      </c>
      <c r="F4" s="21" t="s">
        <v>14</v>
      </c>
      <c r="G4" s="21" t="s">
        <v>15</v>
      </c>
      <c r="H4" s="21" t="s">
        <v>16</v>
      </c>
      <c r="I4" s="21" t="s">
        <v>17</v>
      </c>
      <c r="J4" s="21" t="s">
        <v>18</v>
      </c>
      <c r="K4" s="21" t="s">
        <v>19</v>
      </c>
      <c r="L4" s="22" t="s">
        <v>20</v>
      </c>
      <c r="M4" s="22" t="s">
        <v>49</v>
      </c>
      <c r="N4" s="22" t="s">
        <v>50</v>
      </c>
    </row>
    <row r="5" spans="1:17" ht="46.5" customHeight="1">
      <c r="A5" s="23" t="s">
        <v>9</v>
      </c>
      <c r="B5" s="24" t="s">
        <v>21</v>
      </c>
      <c r="C5" s="23" t="s">
        <v>55</v>
      </c>
      <c r="D5" s="25" t="s">
        <v>53</v>
      </c>
      <c r="E5" s="26" t="s">
        <v>51</v>
      </c>
      <c r="F5" s="14">
        <v>842720</v>
      </c>
      <c r="G5" s="14">
        <v>837720</v>
      </c>
      <c r="H5" s="10">
        <v>418860</v>
      </c>
      <c r="I5" s="14">
        <v>418860</v>
      </c>
      <c r="J5" s="10">
        <v>0</v>
      </c>
      <c r="K5" s="11">
        <v>34</v>
      </c>
      <c r="L5" s="6">
        <v>0.8095</v>
      </c>
      <c r="M5" s="11">
        <v>77</v>
      </c>
      <c r="N5" s="16" t="s">
        <v>42</v>
      </c>
      <c r="O5" s="9"/>
      <c r="Q5" s="5"/>
    </row>
    <row r="6" spans="1:17" ht="46.5" customHeight="1">
      <c r="A6" s="23"/>
      <c r="B6" s="24"/>
      <c r="C6" s="23"/>
      <c r="D6" s="25"/>
      <c r="E6" s="26" t="s">
        <v>52</v>
      </c>
      <c r="F6" s="14">
        <f>SUM(F5:F5)</f>
        <v>842720</v>
      </c>
      <c r="G6" s="14">
        <f>SUM(G5:G5)</f>
        <v>837720</v>
      </c>
      <c r="H6" s="14">
        <f>SUM(H5:H5)</f>
        <v>418860</v>
      </c>
      <c r="I6" s="14">
        <f>SUM(I5:I5)</f>
        <v>418860</v>
      </c>
      <c r="J6" s="10">
        <f>SUM(J5:J5)</f>
        <v>0</v>
      </c>
      <c r="K6" s="11"/>
      <c r="L6" s="6"/>
      <c r="M6" s="11"/>
      <c r="N6" s="16"/>
      <c r="O6" s="9"/>
      <c r="Q6" s="5"/>
    </row>
    <row r="7" spans="1:17" ht="32.25" customHeight="1">
      <c r="A7" s="18" t="s">
        <v>22</v>
      </c>
      <c r="B7" s="19"/>
      <c r="C7" s="13"/>
      <c r="D7" s="13"/>
      <c r="E7" s="28"/>
    </row>
    <row r="8" spans="1:17" ht="32.25" customHeight="1">
      <c r="A8" s="12" t="s">
        <v>23</v>
      </c>
      <c r="B8" s="13"/>
      <c r="C8" s="13"/>
      <c r="D8" s="13"/>
      <c r="E8" s="28"/>
      <c r="F8" s="2"/>
      <c r="G8" s="2"/>
      <c r="H8" s="2"/>
      <c r="I8" s="2"/>
      <c r="J8" s="2"/>
      <c r="K8" s="2"/>
    </row>
    <row r="9" spans="1:17" ht="32.25" customHeight="1">
      <c r="A9" s="12" t="s">
        <v>24</v>
      </c>
      <c r="B9" s="13"/>
      <c r="C9" s="13"/>
      <c r="D9" s="13"/>
      <c r="E9" s="28"/>
    </row>
    <row r="10" spans="1:17" ht="53.25" hidden="1" customHeight="1"/>
    <row r="11" spans="1:17" ht="67.5" hidden="1" customHeight="1"/>
    <row r="12" spans="1:17" ht="47.25" hidden="1" customHeight="1"/>
    <row r="13" spans="1:17" ht="51" hidden="1" customHeight="1"/>
    <row r="14" spans="1:17" ht="45.75" hidden="1" customHeight="1"/>
    <row r="15" spans="1:17" ht="47.25" hidden="1" customHeight="1"/>
  </sheetData>
  <autoFilter ref="A3:N9"/>
  <sortState ref="A4:N28">
    <sortCondition descending="1" ref="K4:K28"/>
  </sortState>
  <mergeCells count="2">
    <mergeCell ref="A2:N2"/>
    <mergeCell ref="A1:N1"/>
  </mergeCells>
  <phoneticPr fontId="25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3" orientation="landscape" r:id="rId1"/>
  <headerFooter>
    <oddFooter>Strona &amp;P z &amp;N</oddFooter>
  </headerFooter>
  <ignoredErrors>
    <ignoredError sqref="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15" t="s">
        <v>25</v>
      </c>
    </row>
    <row r="2" spans="1:1">
      <c r="A2" s="15" t="s">
        <v>26</v>
      </c>
    </row>
    <row r="3" spans="1:1">
      <c r="A3" s="15" t="s">
        <v>27</v>
      </c>
    </row>
    <row r="4" spans="1:1">
      <c r="A4" s="15" t="s">
        <v>28</v>
      </c>
    </row>
    <row r="5" spans="1:1">
      <c r="A5" s="15" t="s">
        <v>29</v>
      </c>
    </row>
    <row r="6" spans="1:1">
      <c r="A6" s="15" t="s">
        <v>30</v>
      </c>
    </row>
    <row r="7" spans="1:1">
      <c r="A7" s="15" t="s">
        <v>31</v>
      </c>
    </row>
    <row r="8" spans="1:1">
      <c r="A8" s="15" t="s">
        <v>32</v>
      </c>
    </row>
    <row r="9" spans="1:1">
      <c r="A9" s="15" t="s">
        <v>33</v>
      </c>
    </row>
    <row r="10" spans="1:1">
      <c r="A10" s="15" t="s">
        <v>34</v>
      </c>
    </row>
    <row r="11" spans="1:1">
      <c r="A11" s="15" t="s">
        <v>35</v>
      </c>
    </row>
    <row r="12" spans="1:1">
      <c r="A12" s="15" t="s">
        <v>36</v>
      </c>
    </row>
    <row r="13" spans="1:1">
      <c r="A13" s="15" t="s">
        <v>37</v>
      </c>
    </row>
    <row r="14" spans="1:1">
      <c r="A14" s="15" t="s">
        <v>38</v>
      </c>
    </row>
    <row r="15" spans="1:1">
      <c r="A15" s="15" t="s">
        <v>39</v>
      </c>
    </row>
    <row r="16" spans="1:1">
      <c r="A16" s="15" t="s">
        <v>40</v>
      </c>
    </row>
    <row r="17" spans="1:1">
      <c r="A17" t="s">
        <v>41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purl.org/dc/terms/"/>
    <ds:schemaRef ds:uri="http://www.w3.org/XML/1998/namespace"/>
    <ds:schemaRef ds:uri="http://purl.org/dc/dcmitype/"/>
    <ds:schemaRef ds:uri="13e258df-16cb-4507-b678-b498e48e58c8"/>
    <ds:schemaRef ds:uri="http://schemas.microsoft.com/office/2006/metadata/properties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AE57B9-A1FA-4F64-BD9F-CC88E5ACA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Zał.nr 2   2.1 RWS</vt:lpstr>
      <vt:lpstr>Rewitalizacja</vt:lpstr>
      <vt:lpstr>kurs</vt:lpstr>
      <vt:lpstr>'Zał.nr 2   2.1 RWS'!Obszar_wydruku</vt:lpstr>
      <vt:lpstr>rewitalizacja</vt:lpstr>
      <vt:lpstr>'Zał.nr 2   2.1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cp:lastPrinted>2023-11-09T08:30:48Z</cp:lastPrinted>
  <dcterms:created xsi:type="dcterms:W3CDTF">2016-04-12T10:40:23Z</dcterms:created>
  <dcterms:modified xsi:type="dcterms:W3CDTF">2023-11-29T09:02:39Z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