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grabowska\Desktop\Autobusy kluczówka\Zarząd\na stronę\"/>
    </mc:Choice>
  </mc:AlternateContent>
  <bookViews>
    <workbookView xWindow="0" yWindow="0" windowWidth="20730" windowHeight="11430"/>
  </bookViews>
  <sheets>
    <sheet name="7.2 PKP" sheetId="2" r:id="rId1"/>
  </sheets>
  <definedNames>
    <definedName name="_xlnm._FilterDatabase" localSheetId="0" hidden="1">'7.2 PKP'!$A$3:$W$3</definedName>
    <definedName name="kurs">'7.2 PKP'!$E$76</definedName>
    <definedName name="_xlnm.Print_Area" localSheetId="0">'7.2 PKP'!$A$1:$N$7</definedName>
    <definedName name="_xlnm.Print_Titles" localSheetId="0">'7.2 PKP'!$2:$2</definedName>
  </definedNames>
  <calcPr calcId="162913"/>
</workbook>
</file>

<file path=xl/calcChain.xml><?xml version="1.0" encoding="utf-8"?>
<calcChain xmlns="http://schemas.openxmlformats.org/spreadsheetml/2006/main">
  <c r="H5" i="2" l="1"/>
  <c r="J5" i="2"/>
  <c r="G5" i="2" l="1"/>
  <c r="I5" i="2"/>
  <c r="F5" i="2"/>
</calcChain>
</file>

<file path=xl/sharedStrings.xml><?xml version="1.0" encoding="utf-8"?>
<sst xmlns="http://schemas.openxmlformats.org/spreadsheetml/2006/main" count="46" uniqueCount="36">
  <si>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</si>
  <si>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</si>
  <si>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</si>
  <si>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</si>
  <si>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</si>
  <si>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</si>
  <si>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</si>
  <si>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</si>
  <si>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</si>
  <si>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</t>
  </si>
  <si>
    <t>Liczba punktów uzyskana przez projekt</t>
  </si>
  <si>
    <t xml:space="preserve">Procent maksymalnej liczby punktów możliwych do zdobycia 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</si>
  <si>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</si>
  <si>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</si>
  <si>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</si>
  <si>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</si>
  <si>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</si>
  <si>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</si>
  <si>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</si>
  <si>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</si>
  <si>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</si>
  <si>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</si>
  <si>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</si>
  <si>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</si>
  <si>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</si>
  <si>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</si>
  <si>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</si>
  <si>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</si>
  <si>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</si>
  <si>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Brak danych</t>
  </si>
  <si>
    <t xml:space="preserve">SUMA:        </t>
  </si>
  <si>
    <t>RPMA.04.03.01-14-j602/23</t>
  </si>
  <si>
    <t xml:space="preserve">Rozwój zrównoważonej mobilności miejskiej poprzez zakup niskoemisyjnych autobusów zasilanych paliwem LNG 
i CNG
</t>
  </si>
  <si>
    <t xml:space="preserve">Miejskie Zakłady Autobusowe Sp. z o.o. </t>
  </si>
  <si>
    <t>043</t>
  </si>
  <si>
    <t>Projekt wybrany do dofinansowania w trybie pozakonkursowym w ramach naboru RPMA.04.03.01-IP.01-14-126/23, Oś Priorytetowa IV Przejście na gospodarkę niskoemisyjną”, Działanie 4.3 „Redukcja emisji zanieczyszczeń powietrza”, Poddziałanie 4.3.1 „Ograniczenie zanieczyszczeń powietrza i rozwój mobilności miejskiej”  Regionalnego Programu Operacyjnego Województwa Mazowieckiego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</si>
</sst>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4" tint="0.59999389629810485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0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2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9" fontId="20" fillId="34" borderId="13" xfId="0" applyNumberFormat="1" applyFont="1" applyFill="1" applyBorder="1" applyAlignment="1">
      <alignment horizontal="center" vertical="center" wrapText="1"/>
    </xf>
    <xf numFmtId="49" fontId="20" fillId="34" borderId="12" xfId="0" applyNumberFormat="1" applyFont="1" applyFill="1" applyBorder="1" applyAlignment="1">
      <alignment horizontal="center" vertical="center" wrapText="1"/>
    </xf>
    <xf numFmtId="49" fontId="20" fillId="34" borderId="13" xfId="0" applyNumberFormat="1" applyFont="1" applyFill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wrapText="1"/>
    </xf>
    <xf numFmtId="49" fontId="21" fillId="0" borderId="13" xfId="0" applyNumberFormat="1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164" fontId="21" fillId="0" borderId="13" xfId="0" applyNumberFormat="1" applyFont="1" applyBorder="1" applyAlignment="1">
      <alignment vertical="center"/>
    </xf>
    <xf numFmtId="1" fontId="21" fillId="0" borderId="13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49" fontId="21" fillId="0" borderId="10" xfId="1" applyNumberFormat="1" applyFont="1" applyFill="1" applyBorder="1" applyAlignment="1">
      <alignment horizontal="center" vertical="center"/>
    </xf>
    <xf numFmtId="2" fontId="22" fillId="34" borderId="13" xfId="0" applyNumberFormat="1" applyFont="1" applyFill="1" applyBorder="1" applyAlignment="1">
      <alignment horizontal="center" vertical="center"/>
    </xf>
    <xf numFmtId="10" fontId="22" fillId="34" borderId="10" xfId="1" applyNumberFormat="1" applyFont="1" applyFill="1" applyBorder="1" applyAlignment="1">
      <alignment horizontal="center" vertical="center"/>
    </xf>
    <xf numFmtId="49" fontId="22" fillId="34" borderId="10" xfId="1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vertical="center" wrapText="1"/>
    </xf>
    <xf numFmtId="164" fontId="24" fillId="34" borderId="13" xfId="0" applyNumberFormat="1" applyFont="1" applyFill="1" applyBorder="1" applyAlignment="1">
      <alignment vertical="center"/>
    </xf>
    <xf numFmtId="165" fontId="24" fillId="34" borderId="13" xfId="0" applyNumberFormat="1" applyFont="1" applyFill="1" applyBorder="1" applyAlignment="1">
      <alignment vertical="center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tabSelected="1" view="pageBreakPreview" zoomScale="70" zoomScaleNormal="70" zoomScaleSheetLayoutView="70" workbookViewId="0">
      <selection activeCell="D13" sqref="D13"/>
    </sheetView>
  </sheetViews>
  <sheetFormatPr defaultColWidth="8.75" defaultRowHeight="0" customHeight="1" zeroHeight="1"/>
  <cols>
    <col min="1" max="1" width="7.125" style="3" customWidth="1"/>
    <col min="2" max="2" width="24.375" style="3" customWidth="1"/>
    <col min="3" max="3" width="30.375" style="4" customWidth="1"/>
    <col min="4" max="4" width="71.5" style="4" customWidth="1"/>
    <col min="5" max="5" width="37.875" style="4" customWidth="1"/>
    <col min="6" max="6" width="21.625" style="4" customWidth="1"/>
    <col min="7" max="7" width="22.25" style="4" bestFit="1" customWidth="1"/>
    <col min="8" max="8" width="21.75" style="4" customWidth="1"/>
    <col min="9" max="9" width="21.875" style="4" customWidth="1"/>
    <col min="10" max="10" width="16.75" style="4" customWidth="1"/>
    <col min="11" max="11" width="15.625" style="4" customWidth="1"/>
    <col min="12" max="12" width="16.5" style="2" customWidth="1"/>
    <col min="13" max="13" width="12.7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47.25" customHeight="1">
      <c r="A1" s="37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</row>
    <row r="2" spans="1:17" ht="76.5" customHeight="1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5</v>
      </c>
      <c r="G2" s="32" t="s">
        <v>6</v>
      </c>
      <c r="H2" s="32" t="s">
        <v>7</v>
      </c>
      <c r="I2" s="32" t="s">
        <v>8</v>
      </c>
      <c r="J2" s="32" t="s">
        <v>9</v>
      </c>
      <c r="K2" s="32" t="s">
        <v>10</v>
      </c>
      <c r="L2" s="33" t="s">
        <v>11</v>
      </c>
      <c r="M2" s="33" t="s">
        <v>12</v>
      </c>
      <c r="N2" s="32" t="s">
        <v>13</v>
      </c>
      <c r="O2" s="1"/>
    </row>
    <row r="3" spans="1:17" ht="21" customHeight="1">
      <c r="A3" s="6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25</v>
      </c>
      <c r="M3" s="7" t="s">
        <v>26</v>
      </c>
      <c r="N3" s="6" t="s">
        <v>27</v>
      </c>
    </row>
    <row r="4" spans="1:17" ht="118.5" customHeight="1">
      <c r="A4" s="21" t="s">
        <v>14</v>
      </c>
      <c r="B4" s="22" t="s">
        <v>28</v>
      </c>
      <c r="C4" s="23" t="s">
        <v>31</v>
      </c>
      <c r="D4" s="24" t="s">
        <v>32</v>
      </c>
      <c r="E4" s="24" t="s">
        <v>33</v>
      </c>
      <c r="F4" s="25">
        <v>188044860</v>
      </c>
      <c r="G4" s="25">
        <v>152882000</v>
      </c>
      <c r="H4" s="25">
        <v>23565640</v>
      </c>
      <c r="I4" s="25">
        <v>23565640</v>
      </c>
      <c r="J4" s="25">
        <v>0</v>
      </c>
      <c r="K4" s="26">
        <v>1</v>
      </c>
      <c r="L4" s="27" t="s">
        <v>29</v>
      </c>
      <c r="M4" s="28" t="s">
        <v>34</v>
      </c>
      <c r="N4" s="27" t="s">
        <v>29</v>
      </c>
      <c r="O4" s="15"/>
      <c r="Q4" s="5"/>
    </row>
    <row r="5" spans="1:17" ht="35.25" customHeight="1">
      <c r="A5" s="19" t="s">
        <v>29</v>
      </c>
      <c r="B5" s="18" t="s">
        <v>29</v>
      </c>
      <c r="C5" s="20" t="s">
        <v>29</v>
      </c>
      <c r="D5" s="18" t="s">
        <v>29</v>
      </c>
      <c r="E5" s="34" t="s">
        <v>30</v>
      </c>
      <c r="F5" s="35">
        <f>SUM(F4:F4)</f>
        <v>188044860</v>
      </c>
      <c r="G5" s="35">
        <f>SUM(G4:G4)</f>
        <v>152882000</v>
      </c>
      <c r="H5" s="35">
        <f>SUM(H4:H4)</f>
        <v>23565640</v>
      </c>
      <c r="I5" s="35">
        <f>SUM(I4:I4)</f>
        <v>23565640</v>
      </c>
      <c r="J5" s="36">
        <f>SUM(J4:J4)</f>
        <v>0</v>
      </c>
      <c r="K5" s="29" t="s">
        <v>29</v>
      </c>
      <c r="L5" s="30" t="s">
        <v>29</v>
      </c>
      <c r="M5" s="31" t="s">
        <v>29</v>
      </c>
      <c r="N5" s="30" t="s">
        <v>29</v>
      </c>
      <c r="O5" s="15"/>
    </row>
    <row r="6" spans="1:17" ht="44.25" customHeight="1">
      <c r="A6" s="8"/>
      <c r="B6" s="8"/>
      <c r="C6" s="9"/>
      <c r="D6" s="8"/>
      <c r="E6" s="1"/>
      <c r="F6" s="10"/>
      <c r="G6" s="10"/>
      <c r="H6" s="17"/>
      <c r="I6" s="16"/>
      <c r="J6" s="11"/>
      <c r="K6" s="12"/>
      <c r="L6" s="13"/>
      <c r="M6" s="14"/>
      <c r="N6" s="13"/>
      <c r="O6" s="15"/>
    </row>
    <row r="7" spans="1:17" ht="47.25" customHeight="1"/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hidden="1" customHeight="1"/>
  </sheetData>
  <sortState ref="C5:M38">
    <sortCondition descending="1" ref="K5:K38"/>
  </sortState>
  <mergeCells count="1">
    <mergeCell ref="A1:N1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3:N3 A4:B4 N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7" ma:contentTypeDescription="Utwórz nowy dokument." ma:contentTypeScope="" ma:versionID="fa899906a1ed8b149e65ca9b804edbd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8258065978d7f58a905f9f0931d0ed4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272519-1D46-48F1-898E-74E006BEB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117CBE-8C46-43F2-85FF-09E9F7799C21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6A484945-1ED6-4003-8B51-6733941AEE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7.2 PKP</vt:lpstr>
      <vt:lpstr>kurs</vt:lpstr>
      <vt:lpstr>'7.2 PKP'!Obszar_wydruku</vt:lpstr>
      <vt:lpstr>'7.2 PKP'!Tytuły_wydruku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Grabowska Marta</cp:lastModifiedBy>
  <cp:revision/>
  <dcterms:created xsi:type="dcterms:W3CDTF">2016-04-12T10:40:23Z</dcterms:created>
  <dcterms:modified xsi:type="dcterms:W3CDTF">2023-10-17T07:04:28Z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43462300</vt:r8>
  </property>
  <property fmtid="{D5CDD505-2E9C-101B-9397-08002B2CF9AE}" pid="4" name="MediaServiceImageTags">
    <vt:lpwstr/>
  </property>
</Properties>
</file>