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.ostalowski\Downloads\"/>
    </mc:Choice>
  </mc:AlternateContent>
  <bookViews>
    <workbookView xWindow="1560" yWindow="1560" windowWidth="21600" windowHeight="12855"/>
  </bookViews>
  <sheets>
    <sheet name="12.2 Bródnowski" sheetId="2" r:id="rId1"/>
  </sheets>
  <definedNames>
    <definedName name="_xlnm._FilterDatabase" localSheetId="0" hidden="1">'12.2 Bródnowski'!$A$4:$W$4</definedName>
    <definedName name="kurs">'12.2 Bródnowski'!$E$77</definedName>
    <definedName name="_xlnm.Print_Area" localSheetId="0">'12.2 Bródnowski'!$A$1:$N$8</definedName>
    <definedName name="_xlnm.Print_Titles" localSheetId="0">'12.2 Bródnowski'!$3:$3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" i="2" l="1"/>
  <c r="H6" i="2" s="1"/>
  <c r="J6" i="2"/>
  <c r="G6" i="2" l="1"/>
  <c r="I6" i="2"/>
  <c r="F6" i="2"/>
</calcChain>
</file>

<file path=xl/sharedStrings.xml><?xml version="1.0" encoding="utf-8"?>
<sst xmlns="http://schemas.openxmlformats.org/spreadsheetml/2006/main" count="46" uniqueCount="36">
  <si>
    <t>Projekt wybrany do dofinansowania w trybie pozakonkursowym w ramach naboru RPMA.12.02.00-IP.01-14-121/22, Oś Priorytetowa XII ,,REACT–EU dla Mazowsza” Działanie 12.2 ,,REACT–EU dla e-usług na Mazowszu"  Regionalnego Programu Operacyjnego Województwa Mazowieckiego na lata 2014-2020</t>
  </si>
  <si>
    <t>Lp.</t>
  </si>
  <si>
    <t>Instytucja Organizująca Konkurs / Instytucja prowadząca nabór</t>
  </si>
  <si>
    <t>Numer RPMA</t>
  </si>
  <si>
    <t>Tytuł projektu</t>
  </si>
  <si>
    <t>Nazwa wnioskodawcy</t>
  </si>
  <si>
    <t>Wartość projektu ogółem</t>
  </si>
  <si>
    <t>Wydatki kwalifikowane</t>
  </si>
  <si>
    <t>Wnioskowane dofinansowanie ogółem (UE+BP)</t>
  </si>
  <si>
    <t>Wnioskowane dofinansowanie (UE)</t>
  </si>
  <si>
    <t>Wnioskowane dofinansowanie (BP)</t>
  </si>
  <si>
    <t>Liczba punktów uzyskana przez projekt</t>
  </si>
  <si>
    <t xml:space="preserve">Procent maksymalnej liczby punktów możliwych do zdobycia </t>
  </si>
  <si>
    <t>Kategoria interwencji</t>
  </si>
  <si>
    <t>Komentarz**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</si>
  <si>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</si>
  <si>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</si>
  <si>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</si>
  <si>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</si>
  <si>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</si>
  <si>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</si>
  <si>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</si>
  <si>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</si>
  <si>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</si>
  <si>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</si>
  <si>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</si>
  <si>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</si>
  <si>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</si>
  <si>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</si>
  <si>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Mazowiecka Jednostka Wdrażania Programów Unijnych</t>
  </si>
  <si>
    <t>RPMA.12.02.00-14-i827/22</t>
  </si>
  <si>
    <t>Uzupełnienie interoperacyjnego środowiska przepływu danych i informacji w procesach medycznych i niemedycznych Szpitala wraz z
zapewnieniem wysokiej dostępności i bezpieczeństwa danych i systemów</t>
  </si>
  <si>
    <t>Mazowiecki Szpital Bródnowski Spółka z ograniczoną odpowiedzialnością</t>
  </si>
  <si>
    <t>Brak danych</t>
  </si>
  <si>
    <t>081</t>
  </si>
  <si>
    <t xml:space="preserve">SUMA: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</si>
</sst>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[$zł-415]_-;\-* #,##0.00\ [$zł-415]_-;_-* &quot;-&quot;??\ [$zł-415]_-;_-@_-"/>
    <numFmt numFmtId="165" formatCode="#,##0.00\ &quot;zł&quot;"/>
    <numFmt numFmtId="166" formatCode="0.0000"/>
  </numFmts>
  <fonts count="25"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zcionka tekstu podstawowego"/>
      <family val="2"/>
      <charset val="238"/>
    </font>
    <font>
      <b/>
      <sz val="13"/>
      <color theme="3"/>
      <name val="Czcionka tekstu podstawowego"/>
      <family val="2"/>
      <charset val="238"/>
    </font>
    <font>
      <b/>
      <sz val="11"/>
      <color theme="3"/>
      <name val="Czcionka tekstu podstawowego"/>
      <family val="2"/>
      <charset val="238"/>
    </font>
    <font>
      <sz val="11"/>
      <color rgb="FF006100"/>
      <name val="Czcionka tekstu podstawowego"/>
      <family val="2"/>
      <charset val="238"/>
    </font>
    <font>
      <sz val="11"/>
      <color rgb="FF9C0006"/>
      <name val="Czcionka tekstu podstawowego"/>
      <family val="2"/>
      <charset val="238"/>
    </font>
    <font>
      <sz val="11"/>
      <color rgb="FF9C6500"/>
      <name val="Czcionka tekstu podstawowego"/>
      <family val="2"/>
      <charset val="238"/>
    </font>
    <font>
      <sz val="11"/>
      <color rgb="FF3F3F76"/>
      <name val="Czcionka tekstu podstawowego"/>
      <family val="2"/>
      <charset val="238"/>
    </font>
    <font>
      <b/>
      <sz val="11"/>
      <color rgb="FF3F3F3F"/>
      <name val="Czcionka tekstu podstawowego"/>
      <family val="2"/>
      <charset val="238"/>
    </font>
    <font>
      <b/>
      <sz val="11"/>
      <color rgb="FFFA7D00"/>
      <name val="Czcionka tekstu podstawowego"/>
      <family val="2"/>
      <charset val="238"/>
    </font>
    <font>
      <sz val="11"/>
      <color rgb="FFFA7D00"/>
      <name val="Czcionka tekstu podstawowego"/>
      <family val="2"/>
      <charset val="238"/>
    </font>
    <font>
      <b/>
      <sz val="11"/>
      <color theme="0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i/>
      <sz val="11"/>
      <color rgb="FF7F7F7F"/>
      <name val="Czcionka tekstu podstawowego"/>
      <family val="2"/>
      <charset val="238"/>
    </font>
    <font>
      <b/>
      <sz val="11"/>
      <color theme="1"/>
      <name val="Czcionka tekstu podstawowego"/>
      <family val="2"/>
      <charset val="238"/>
    </font>
    <font>
      <sz val="11"/>
      <color theme="0"/>
      <name val="Czcionka tekstu podstawowego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sz val="11"/>
      <color theme="4" tint="0.59999389629810485"/>
      <name val="Arial"/>
      <family val="2"/>
      <charset val="238"/>
    </font>
    <font>
      <sz val="14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4"/>
      <color theme="4" tint="0.59999389629810485"/>
      <name val="Arial"/>
      <family val="2"/>
      <charset val="238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11">
      <alignment horizontal="center" vertical="center" wrapText="1"/>
    </xf>
  </cellStyleXfs>
  <cellXfs count="41">
    <xf numFmtId="0" fontId="0" fillId="0" borderId="0" xfId="0"/>
    <xf numFmtId="0" fontId="18" fillId="0" borderId="0" xfId="0" applyFont="1" applyAlignment="1">
      <alignment vertical="center" wrapText="1"/>
    </xf>
    <xf numFmtId="0" fontId="18" fillId="0" borderId="0" xfId="0" applyFont="1"/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164" fontId="18" fillId="0" borderId="0" xfId="0" applyNumberFormat="1" applyFont="1"/>
    <xf numFmtId="0" fontId="19" fillId="33" borderId="10" xfId="0" applyFont="1" applyFill="1" applyBorder="1" applyAlignment="1">
      <alignment horizontal="center" vertical="center" wrapText="1"/>
    </xf>
    <xf numFmtId="0" fontId="19" fillId="33" borderId="15" xfId="0" applyFont="1" applyFill="1" applyBorder="1" applyAlignment="1">
      <alignment horizontal="center" vertical="center" wrapText="1"/>
    </xf>
    <xf numFmtId="49" fontId="18" fillId="33" borderId="12" xfId="0" applyNumberFormat="1" applyFont="1" applyFill="1" applyBorder="1" applyAlignment="1">
      <alignment horizontal="center" vertical="center"/>
    </xf>
    <xf numFmtId="49" fontId="18" fillId="33" borderId="14" xfId="0" applyNumberFormat="1" applyFont="1" applyFill="1" applyBorder="1" applyAlignment="1">
      <alignment horizontal="center" vertical="center"/>
    </xf>
    <xf numFmtId="49" fontId="18" fillId="0" borderId="0" xfId="0" applyNumberFormat="1" applyFont="1" applyAlignment="1">
      <alignment horizontal="center" vertical="center" wrapText="1"/>
    </xf>
    <xf numFmtId="49" fontId="18" fillId="0" borderId="0" xfId="0" applyNumberFormat="1" applyFont="1" applyAlignment="1">
      <alignment horizontal="center" vertical="center"/>
    </xf>
    <xf numFmtId="164" fontId="18" fillId="0" borderId="0" xfId="0" applyNumberFormat="1" applyFont="1" applyAlignment="1">
      <alignment vertical="center"/>
    </xf>
    <xf numFmtId="165" fontId="18" fillId="0" borderId="0" xfId="0" applyNumberFormat="1" applyFont="1" applyAlignment="1">
      <alignment vertical="center"/>
    </xf>
    <xf numFmtId="2" fontId="18" fillId="0" borderId="0" xfId="0" applyNumberFormat="1" applyFont="1" applyAlignment="1">
      <alignment horizontal="center" vertical="center" wrapText="1"/>
    </xf>
    <xf numFmtId="10" fontId="18" fillId="0" borderId="0" xfId="1" applyNumberFormat="1" applyFont="1" applyFill="1" applyBorder="1" applyAlignment="1">
      <alignment horizontal="center" vertical="center"/>
    </xf>
    <xf numFmtId="49" fontId="18" fillId="0" borderId="0" xfId="1" applyNumberFormat="1" applyFont="1" applyFill="1" applyBorder="1" applyAlignment="1">
      <alignment horizontal="center" vertical="center"/>
    </xf>
    <xf numFmtId="10" fontId="18" fillId="0" borderId="0" xfId="0" applyNumberFormat="1" applyFont="1"/>
    <xf numFmtId="2" fontId="18" fillId="0" borderId="0" xfId="0" applyNumberFormat="1" applyFont="1" applyAlignment="1">
      <alignment vertical="center"/>
    </xf>
    <xf numFmtId="166" fontId="18" fillId="0" borderId="0" xfId="0" applyNumberFormat="1" applyFont="1" applyAlignment="1">
      <alignment vertical="center"/>
    </xf>
    <xf numFmtId="49" fontId="21" fillId="34" borderId="13" xfId="0" applyNumberFormat="1" applyFont="1" applyFill="1" applyBorder="1" applyAlignment="1">
      <alignment horizontal="center" vertical="center" wrapText="1"/>
    </xf>
    <xf numFmtId="49" fontId="21" fillId="34" borderId="12" xfId="0" applyNumberFormat="1" applyFont="1" applyFill="1" applyBorder="1" applyAlignment="1">
      <alignment horizontal="center" vertical="center" wrapText="1"/>
    </xf>
    <xf numFmtId="49" fontId="21" fillId="34" borderId="13" xfId="0" applyNumberFormat="1" applyFont="1" applyFill="1" applyBorder="1" applyAlignment="1">
      <alignment horizontal="center" vertical="center"/>
    </xf>
    <xf numFmtId="49" fontId="22" fillId="0" borderId="12" xfId="0" applyNumberFormat="1" applyFont="1" applyBorder="1" applyAlignment="1">
      <alignment horizontal="center" vertical="center"/>
    </xf>
    <xf numFmtId="49" fontId="22" fillId="0" borderId="13" xfId="0" applyNumberFormat="1" applyFont="1" applyBorder="1" applyAlignment="1">
      <alignment horizontal="center" vertical="center" wrapText="1"/>
    </xf>
    <xf numFmtId="49" fontId="22" fillId="0" borderId="13" xfId="0" applyNumberFormat="1" applyFont="1" applyBorder="1" applyAlignment="1">
      <alignment vertical="center" wrapText="1"/>
    </xf>
    <xf numFmtId="0" fontId="22" fillId="0" borderId="13" xfId="0" applyFont="1" applyBorder="1" applyAlignment="1">
      <alignment vertical="center" wrapText="1"/>
    </xf>
    <xf numFmtId="164" fontId="22" fillId="0" borderId="13" xfId="0" applyNumberFormat="1" applyFont="1" applyBorder="1" applyAlignment="1">
      <alignment vertical="center"/>
    </xf>
    <xf numFmtId="1" fontId="22" fillId="0" borderId="13" xfId="0" applyNumberFormat="1" applyFont="1" applyBorder="1" applyAlignment="1">
      <alignment horizontal="center" vertical="center"/>
    </xf>
    <xf numFmtId="10" fontId="22" fillId="0" borderId="10" xfId="1" applyNumberFormat="1" applyFont="1" applyFill="1" applyBorder="1" applyAlignment="1">
      <alignment horizontal="center" vertical="center"/>
    </xf>
    <xf numFmtId="49" fontId="22" fillId="0" borderId="10" xfId="1" applyNumberFormat="1" applyFont="1" applyFill="1" applyBorder="1" applyAlignment="1">
      <alignment horizontal="center" vertical="center"/>
    </xf>
    <xf numFmtId="0" fontId="23" fillId="34" borderId="13" xfId="0" applyFont="1" applyFill="1" applyBorder="1" applyAlignment="1">
      <alignment vertical="center" wrapText="1"/>
    </xf>
    <xf numFmtId="164" fontId="23" fillId="34" borderId="13" xfId="0" applyNumberFormat="1" applyFont="1" applyFill="1" applyBorder="1" applyAlignment="1">
      <alignment vertical="center"/>
    </xf>
    <xf numFmtId="165" fontId="23" fillId="34" borderId="13" xfId="0" applyNumberFormat="1" applyFont="1" applyFill="1" applyBorder="1" applyAlignment="1">
      <alignment vertical="center"/>
    </xf>
    <xf numFmtId="2" fontId="24" fillId="34" borderId="13" xfId="0" applyNumberFormat="1" applyFont="1" applyFill="1" applyBorder="1" applyAlignment="1">
      <alignment horizontal="center" vertical="center"/>
    </xf>
    <xf numFmtId="10" fontId="24" fillId="34" borderId="10" xfId="1" applyNumberFormat="1" applyFont="1" applyFill="1" applyBorder="1" applyAlignment="1">
      <alignment horizontal="center" vertical="center"/>
    </xf>
    <xf numFmtId="49" fontId="24" fillId="34" borderId="10" xfId="1" applyNumberFormat="1" applyFont="1" applyFill="1" applyBorder="1" applyAlignment="1">
      <alignment horizontal="center" vertical="center"/>
    </xf>
    <xf numFmtId="0" fontId="18" fillId="0" borderId="16" xfId="0" applyFont="1" applyBorder="1" applyAlignment="1">
      <alignment horizontal="left" vertical="top" wrapText="1"/>
    </xf>
    <xf numFmtId="0" fontId="20" fillId="33" borderId="15" xfId="0" applyFont="1" applyFill="1" applyBorder="1" applyAlignment="1">
      <alignment horizontal="center" vertical="center" wrapText="1"/>
    </xf>
    <xf numFmtId="0" fontId="20" fillId="33" borderId="17" xfId="0" applyFont="1" applyFill="1" applyBorder="1" applyAlignment="1">
      <alignment horizontal="center" vertical="center" wrapText="1"/>
    </xf>
    <xf numFmtId="0" fontId="20" fillId="33" borderId="18" xfId="0" applyFont="1" applyFill="1" applyBorder="1" applyAlignment="1">
      <alignment horizontal="center" vertical="center" wrapText="1"/>
    </xf>
  </cellXfs>
  <cellStyles count="44">
    <cellStyle name="20% — akcent 1" xfId="20" builtinId="30" customBuiltin="1"/>
    <cellStyle name="20% — akcent 2" xfId="24" builtinId="34" customBuiltin="1"/>
    <cellStyle name="20% — akcent 3" xfId="28" builtinId="38" customBuiltin="1"/>
    <cellStyle name="20% — akcent 4" xfId="32" builtinId="42" customBuiltin="1"/>
    <cellStyle name="20% — akcent 5" xfId="36" builtinId="46" customBuiltin="1"/>
    <cellStyle name="20% — akcent 6" xfId="40" builtinId="50" customBuiltin="1"/>
    <cellStyle name="40% — akcent 1" xfId="21" builtinId="31" customBuiltin="1"/>
    <cellStyle name="40% — akcent 2" xfId="25" builtinId="35" customBuiltin="1"/>
    <cellStyle name="40% — akcent 3" xfId="29" builtinId="39" customBuiltin="1"/>
    <cellStyle name="40% — akcent 4" xfId="33" builtinId="43" customBuiltin="1"/>
    <cellStyle name="40% — akcent 5" xfId="37" builtinId="47" customBuiltin="1"/>
    <cellStyle name="40% — akcent 6" xfId="41" builtinId="51" customBuiltin="1"/>
    <cellStyle name="60% — akcent 1" xfId="22" builtinId="32" customBuiltin="1"/>
    <cellStyle name="60% — akcent 2" xfId="26" builtinId="36" customBuiltin="1"/>
    <cellStyle name="60% — akcent 3" xfId="30" builtinId="40" customBuiltin="1"/>
    <cellStyle name="60% — akcent 4" xfId="34" builtinId="44" customBuiltin="1"/>
    <cellStyle name="60% — akcent 5" xfId="38" builtinId="48" customBuiltin="1"/>
    <cellStyle name="60% — akcent 6" xfId="42" builtinId="52" customBuiltin="1"/>
    <cellStyle name="Akcent 1" xfId="19" builtinId="29" customBuiltin="1"/>
    <cellStyle name="Akcent 2" xfId="23" builtinId="33" customBuiltin="1"/>
    <cellStyle name="Akcent 3" xfId="27" builtinId="37" customBuiltin="1"/>
    <cellStyle name="Akcent 4" xfId="31" builtinId="41" customBuiltin="1"/>
    <cellStyle name="Akcent 5" xfId="35" builtinId="45" customBuiltin="1"/>
    <cellStyle name="Akcent 6" xfId="39" builtinId="49" customBuiltin="1"/>
    <cellStyle name="Dane wejściowe" xfId="10" builtinId="20" customBuiltin="1"/>
    <cellStyle name="Dane wyjściowe" xfId="11" builtinId="21" customBuiltin="1"/>
    <cellStyle name="Dobry" xfId="7" builtinId="26" customBuiltin="1"/>
    <cellStyle name="Komórka połączona" xfId="13" builtinId="24" customBuiltin="1"/>
    <cellStyle name="Komórka zaznaczona" xfId="14" builtinId="23" customBuiltin="1"/>
    <cellStyle name="Nagłówek 1" xfId="3" builtinId="16" customBuiltin="1"/>
    <cellStyle name="Nagłówek 2" xfId="4" builtinId="17" customBuiltin="1"/>
    <cellStyle name="Nagłówek 3" xfId="5" builtinId="18" customBuiltin="1"/>
    <cellStyle name="Nagłówek 4" xfId="6" builtinId="19" customBuiltin="1"/>
    <cellStyle name="Neutralny" xfId="9" builtinId="28" customBuiltin="1"/>
    <cellStyle name="Normalny" xfId="0" builtinId="0"/>
    <cellStyle name="Obliczenia" xfId="12" builtinId="22" customBuiltin="1"/>
    <cellStyle name="Procentowy" xfId="1" builtinId="5"/>
    <cellStyle name="Styl 1" xfId="43"/>
    <cellStyle name="Suma" xfId="18" builtinId="25" customBuiltin="1"/>
    <cellStyle name="Tekst objaśnienia" xfId="17" builtinId="53" customBuiltin="1"/>
    <cellStyle name="Tekst ostrzeżenia" xfId="15" builtinId="11" customBuiltin="1"/>
    <cellStyle name="Tytuł" xfId="2" builtinId="15" customBuiltin="1"/>
    <cellStyle name="Uwaga" xfId="16" builtinId="10" customBuiltin="1"/>
    <cellStyle name="Zły" xfId="8" builtinId="27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0"/>
  <sheetViews>
    <sheetView showGridLines="0" tabSelected="1" view="pageBreakPreview" zoomScale="70" zoomScaleNormal="70" zoomScaleSheetLayoutView="70" workbookViewId="0">
      <selection sqref="A1:N1"/>
    </sheetView>
  </sheetViews>
  <sheetFormatPr defaultColWidth="8.75" defaultRowHeight="0" customHeight="1" zeroHeight="1"/>
  <cols>
    <col min="1" max="1" width="7.125" style="3" customWidth="1"/>
    <col min="2" max="2" width="24.375" style="3" customWidth="1"/>
    <col min="3" max="3" width="30.375" style="4" customWidth="1"/>
    <col min="4" max="4" width="74" style="4" customWidth="1"/>
    <col min="5" max="5" width="37.875" style="4" customWidth="1"/>
    <col min="6" max="6" width="21.875" style="4" customWidth="1"/>
    <col min="7" max="7" width="20.75" style="4" bestFit="1" customWidth="1"/>
    <col min="8" max="8" width="20.5" style="4" customWidth="1"/>
    <col min="9" max="9" width="27.125" style="4" customWidth="1"/>
    <col min="10" max="10" width="16.75" style="4" customWidth="1"/>
    <col min="11" max="11" width="16" style="4" customWidth="1"/>
    <col min="12" max="12" width="17.75" style="2" customWidth="1"/>
    <col min="13" max="13" width="14.375" style="2" customWidth="1"/>
    <col min="14" max="14" width="17.75" style="2" customWidth="1"/>
    <col min="15" max="15" width="17" style="2" customWidth="1"/>
    <col min="16" max="16" width="2.375" style="2" customWidth="1"/>
    <col min="17" max="17" width="19.25" style="2" customWidth="1"/>
    <col min="18" max="18" width="8.75" style="2"/>
    <col min="19" max="19" width="25.75" style="2" customWidth="1"/>
    <col min="20" max="20" width="8.75" style="2"/>
    <col min="21" max="21" width="9.375" style="2" bestFit="1" customWidth="1"/>
    <col min="22" max="23" width="9.125" style="2" bestFit="1" customWidth="1"/>
    <col min="24" max="16384" width="8.75" style="2"/>
  </cols>
  <sheetData>
    <row r="1" spans="1:17" ht="55.5" customHeight="1">
      <c r="A1" s="37"/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1"/>
    </row>
    <row r="2" spans="1:17" ht="47.25" customHeight="1">
      <c r="A2" s="38" t="s">
        <v>0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40"/>
      <c r="O2" s="1"/>
    </row>
    <row r="3" spans="1:17" ht="76.5" customHeight="1">
      <c r="A3" s="6" t="s">
        <v>1</v>
      </c>
      <c r="B3" s="6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6" t="s">
        <v>8</v>
      </c>
      <c r="I3" s="6" t="s">
        <v>9</v>
      </c>
      <c r="J3" s="6" t="s">
        <v>10</v>
      </c>
      <c r="K3" s="6" t="s">
        <v>11</v>
      </c>
      <c r="L3" s="7" t="s">
        <v>12</v>
      </c>
      <c r="M3" s="7" t="s">
        <v>13</v>
      </c>
      <c r="N3" s="6" t="s">
        <v>14</v>
      </c>
      <c r="O3" s="1"/>
    </row>
    <row r="4" spans="1:17" ht="21" customHeight="1">
      <c r="A4" s="8" t="s">
        <v>15</v>
      </c>
      <c r="B4" s="8" t="s">
        <v>16</v>
      </c>
      <c r="C4" s="8" t="s">
        <v>17</v>
      </c>
      <c r="D4" s="8" t="s">
        <v>18</v>
      </c>
      <c r="E4" s="8" t="s">
        <v>19</v>
      </c>
      <c r="F4" s="8" t="s">
        <v>20</v>
      </c>
      <c r="G4" s="8" t="s">
        <v>21</v>
      </c>
      <c r="H4" s="8" t="s">
        <v>22</v>
      </c>
      <c r="I4" s="8" t="s">
        <v>23</v>
      </c>
      <c r="J4" s="8" t="s">
        <v>24</v>
      </c>
      <c r="K4" s="8" t="s">
        <v>25</v>
      </c>
      <c r="L4" s="8" t="s">
        <v>26</v>
      </c>
      <c r="M4" s="9" t="s">
        <v>27</v>
      </c>
      <c r="N4" s="8" t="s">
        <v>28</v>
      </c>
    </row>
    <row r="5" spans="1:17" ht="118.5" customHeight="1">
      <c r="A5" s="23" t="s">
        <v>15</v>
      </c>
      <c r="B5" s="24" t="s">
        <v>29</v>
      </c>
      <c r="C5" s="25" t="s">
        <v>30</v>
      </c>
      <c r="D5" s="26" t="s">
        <v>31</v>
      </c>
      <c r="E5" s="26" t="s">
        <v>32</v>
      </c>
      <c r="F5" s="27">
        <v>13000000</v>
      </c>
      <c r="G5" s="27">
        <v>13000000</v>
      </c>
      <c r="H5" s="27">
        <f>I5+J5</f>
        <v>13000000</v>
      </c>
      <c r="I5" s="27">
        <v>13000000</v>
      </c>
      <c r="J5" s="27">
        <v>0</v>
      </c>
      <c r="K5" s="28">
        <v>1</v>
      </c>
      <c r="L5" s="29" t="s">
        <v>33</v>
      </c>
      <c r="M5" s="30" t="s">
        <v>34</v>
      </c>
      <c r="N5" s="29" t="s">
        <v>33</v>
      </c>
      <c r="O5" s="17"/>
      <c r="Q5" s="5"/>
    </row>
    <row r="6" spans="1:17" ht="52.5" customHeight="1">
      <c r="A6" s="21" t="s">
        <v>33</v>
      </c>
      <c r="B6" s="20" t="s">
        <v>33</v>
      </c>
      <c r="C6" s="22" t="s">
        <v>33</v>
      </c>
      <c r="D6" s="20" t="s">
        <v>33</v>
      </c>
      <c r="E6" s="31" t="s">
        <v>35</v>
      </c>
      <c r="F6" s="32">
        <f>SUM(F5:F5)</f>
        <v>13000000</v>
      </c>
      <c r="G6" s="32">
        <f>SUM(G5:G5)</f>
        <v>13000000</v>
      </c>
      <c r="H6" s="32">
        <f>SUM(H5:H5)</f>
        <v>13000000</v>
      </c>
      <c r="I6" s="32">
        <f>SUM(I5:I5)</f>
        <v>13000000</v>
      </c>
      <c r="J6" s="33">
        <f>SUM(J5:J5)</f>
        <v>0</v>
      </c>
      <c r="K6" s="34" t="s">
        <v>33</v>
      </c>
      <c r="L6" s="35" t="s">
        <v>33</v>
      </c>
      <c r="M6" s="36" t="s">
        <v>33</v>
      </c>
      <c r="N6" s="35" t="s">
        <v>33</v>
      </c>
      <c r="O6" s="17"/>
    </row>
    <row r="7" spans="1:17" ht="44.25" customHeight="1">
      <c r="A7" s="10"/>
      <c r="B7" s="10"/>
      <c r="C7" s="11"/>
      <c r="D7" s="10"/>
      <c r="E7" s="1"/>
      <c r="F7" s="12"/>
      <c r="G7" s="12"/>
      <c r="H7" s="19"/>
      <c r="I7" s="18"/>
      <c r="J7" s="13"/>
      <c r="K7" s="14"/>
      <c r="L7" s="15"/>
      <c r="M7" s="16"/>
      <c r="N7" s="15"/>
      <c r="O7" s="17"/>
    </row>
    <row r="8" spans="1:17" ht="47.25" customHeight="1"/>
    <row r="9" spans="1:17" ht="47.25" customHeight="1"/>
    <row r="10" spans="1:17" ht="47.25" customHeight="1"/>
    <row r="11" spans="1:17" ht="47.25" customHeight="1"/>
    <row r="12" spans="1:17" ht="47.25" customHeight="1"/>
    <row r="13" spans="1:17" ht="47.25" customHeight="1"/>
    <row r="14" spans="1:17" ht="47.25" customHeight="1"/>
    <row r="15" spans="1:17" ht="47.25" customHeight="1"/>
    <row r="16" spans="1:17" ht="47.25" customHeight="1"/>
    <row r="17" ht="47.25" customHeight="1"/>
    <row r="18" ht="47.25" customHeight="1"/>
    <row r="19" ht="47.25" customHeight="1"/>
    <row r="20" ht="47.25" hidden="1" customHeight="1"/>
  </sheetData>
  <sortState ref="C5:M38">
    <sortCondition descending="1" ref="K5:K38"/>
  </sortState>
  <mergeCells count="2">
    <mergeCell ref="A1:N1"/>
    <mergeCell ref="A2:N2"/>
  </mergeCells>
  <printOptions horizontalCentered="1"/>
  <pageMargins left="3.937007874015748E-2" right="3.937007874015748E-2" top="0.94488188976377963" bottom="0.74803149606299213" header="0.31496062992125984" footer="0.31496062992125984"/>
  <pageSetup paperSize="9" scale="39" orientation="landscape" r:id="rId1"/>
  <ignoredErrors>
    <ignoredError sqref="A4:N4 A5:B5 N5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3e258df-16cb-4507-b678-b498e48e58c8" xsi:nil="true"/>
    <lcf76f155ced4ddcb4097134ff3c332f xmlns="153e0a85-a7de-4c25-b915-33607e7cdfca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1215AB14638FF4F90A4EEE6C3B10DF6" ma:contentTypeVersion="16" ma:contentTypeDescription="Utwórz nowy dokument." ma:contentTypeScope="" ma:versionID="c4174a684585c05993215e5f93f43216">
  <xsd:schema xmlns:xsd="http://www.w3.org/2001/XMLSchema" xmlns:xs="http://www.w3.org/2001/XMLSchema" xmlns:p="http://schemas.microsoft.com/office/2006/metadata/properties" xmlns:ns2="13e258df-16cb-4507-b678-b498e48e58c8" xmlns:ns3="153e0a85-a7de-4c25-b915-33607e7cdfca" targetNamespace="http://schemas.microsoft.com/office/2006/metadata/properties" ma:root="true" ma:fieldsID="2c8e55d5a41a828309ae5565d5690c68" ns2:_="" ns3:_="">
    <xsd:import namespace="13e258df-16cb-4507-b678-b498e48e58c8"/>
    <xsd:import namespace="153e0a85-a7de-4c25-b915-33607e7cdfca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e258df-16cb-4507-b678-b498e48e58c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9342b020-5480-4ad9-9b04-5b7b9c9178cc}" ma:internalName="TaxCatchAll" ma:showField="CatchAllData" ma:web="13e258df-16cb-4507-b678-b498e48e58c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3e0a85-a7de-4c25-b915-33607e7cdfc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Tagi obrazów" ma:readOnly="false" ma:fieldId="{5cf76f15-5ced-4ddc-b409-7134ff3c332f}" ma:taxonomyMulti="true" ma:sspId="f59826dd-81f9-4185-b799-38ca75abced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A484945-1ED6-4003-8B51-6733941AEE6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2117CBE-8C46-43F2-85FF-09E9F7799C21}">
  <ds:schemaRefs>
    <ds:schemaRef ds:uri="http://schemas.microsoft.com/office/2006/metadata/properties"/>
    <ds:schemaRef ds:uri="http://schemas.microsoft.com/office/infopath/2007/PartnerControls"/>
    <ds:schemaRef ds:uri="13e258df-16cb-4507-b678-b498e48e58c8"/>
    <ds:schemaRef ds:uri="153e0a85-a7de-4c25-b915-33607e7cdfca"/>
  </ds:schemaRefs>
</ds:datastoreItem>
</file>

<file path=customXml/itemProps3.xml><?xml version="1.0" encoding="utf-8"?>
<ds:datastoreItem xmlns:ds="http://schemas.openxmlformats.org/officeDocument/2006/customXml" ds:itemID="{2AD8DA04-43E5-422A-9B0D-0E3FBD17C1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3e258df-16cb-4507-b678-b498e48e58c8"/>
    <ds:schemaRef ds:uri="153e0a85-a7de-4c25-b915-33607e7cdfc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3</vt:i4>
      </vt:variant>
    </vt:vector>
  </HeadingPairs>
  <TitlesOfParts>
    <vt:vector size="4" baseType="lpstr">
      <vt:lpstr>12.2 Bródnowski</vt:lpstr>
      <vt:lpstr>kurs</vt:lpstr>
      <vt:lpstr>'12.2 Bródnowski'!Obszar_wydruku</vt:lpstr>
      <vt:lpstr>'12.2 Bródnowski'!Tytuły_wydruku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Ostałowski Piotr</dc:creator>
  <cp:keywords/>
  <dc:description/>
  <cp:lastModifiedBy>Ostałowski Piotr</cp:lastModifiedBy>
  <cp:revision/>
  <dcterms:created xsi:type="dcterms:W3CDTF">2016-04-12T10:40:23Z</dcterms:created>
  <dcterms:modified xsi:type="dcterms:W3CDTF">2022-11-21T14:48:41Z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0x01010071215AB14638FF4F90A4EEE6C3B10DF6</vt:lpwstr>
  </property>
  <property fmtid="{D5CDD505-2E9C-101B-9397-08002B2CF9AE}" pid="3" name="Order">
    <vt:r8>43462300</vt:r8>
  </property>
  <property fmtid="{D5CDD505-2E9C-101B-9397-08002B2CF9AE}" pid="4" name="MediaServiceImageTags">
    <vt:lpwstr/>
  </property>
</Properties>
</file>