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iryluk\Desktop\7.1 614 Chorzele-Myszyniec\Na stronę\"/>
    </mc:Choice>
  </mc:AlternateContent>
  <bookViews>
    <workbookView xWindow="0" yWindow="0" windowWidth="28800" windowHeight="12330"/>
  </bookViews>
  <sheets>
    <sheet name="7.1 droga 614" sheetId="2" r:id="rId1"/>
  </sheets>
  <definedNames>
    <definedName name="_xlnm._FilterDatabase" localSheetId="0" hidden="1">'7.1 droga 614'!$A$3:$W$3</definedName>
    <definedName name="kurs">'7.1 droga 614'!$E$76</definedName>
    <definedName name="_xlnm.Print_Area" localSheetId="0">'7.1 droga 614'!$A$1:$N$6</definedName>
    <definedName name="_xlnm.Print_Titles" localSheetId="0">'7.1 droga 614'!$2:$2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 s="1"/>
  <c r="J5" i="2"/>
  <c r="G5" i="2" l="1"/>
  <c r="I5" i="2"/>
  <c r="F5" i="2"/>
</calcChain>
</file>

<file path=xl/sharedStrings.xml><?xml version="1.0" encoding="utf-8"?>
<sst xmlns="http://schemas.openxmlformats.org/spreadsheetml/2006/main" count="46" uniqueCount="36">
  <si>
    <t>Projekt wybrany do dofinansowania w trybie pozakonkursowym w ramach naboru RPMA.07.01.00-IP.01-14-089/18, Oś Priorytetowa VII "Rozwój regionalnego systemu transportowego" Działanie 7.1 „Infrastruktura drogowa”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</si>
  <si>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</si>
  <si>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</si>
  <si>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</si>
  <si>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</si>
  <si>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</si>
  <si>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</si>
  <si>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</si>
  <si>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</si>
  <si>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</si>
  <si>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</si>
  <si>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</si>
  <si>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</si>
  <si>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</si>
  <si>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</si>
  <si>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</si>
  <si>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</si>
  <si>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</si>
  <si>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</si>
  <si>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</si>
  <si>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</si>
  <si>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</si>
  <si>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</si>
  <si>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</si>
  <si>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</si>
  <si>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</si>
  <si>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</si>
  <si>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</si>
  <si>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</si>
  <si>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</si>
  <si>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 xml:space="preserve">RPMA.07.01.00-14-h099/20
</t>
  </si>
  <si>
    <t>"Rozbudowa drogi wojewódzkiej nr 614 Chorzele - Krukowo - Myszyniec prowadzącej do terenów inwestycyjnych Przasnyskiej Strefy Gospodarczej podstrefa Chorzele."</t>
  </si>
  <si>
    <t>Powiat Przasnyski</t>
  </si>
  <si>
    <t>Brak danych</t>
  </si>
  <si>
    <t>030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</si>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</sst>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1" fontId="18" fillId="0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vertical="center" wrapText="1"/>
    </xf>
    <xf numFmtId="165" fontId="22" fillId="0" borderId="13" xfId="0" applyNumberFormat="1" applyFont="1" applyFill="1" applyBorder="1" applyAlignment="1">
      <alignment vertical="center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abSelected="1" view="pageBreakPreview" zoomScale="70" zoomScaleNormal="70" zoomScaleSheetLayoutView="70" workbookViewId="0">
      <selection activeCell="G8" sqref="G8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7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7.2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1"/>
    </row>
    <row r="2" spans="1:17" ht="76.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3" t="s">
        <v>12</v>
      </c>
      <c r="M2" s="13" t="s">
        <v>13</v>
      </c>
      <c r="N2" s="12" t="s">
        <v>14</v>
      </c>
      <c r="O2" s="1"/>
    </row>
    <row r="3" spans="1:17" ht="21" customHeight="1">
      <c r="A3" s="14" t="s">
        <v>15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5" t="s">
        <v>27</v>
      </c>
      <c r="N3" s="14" t="s">
        <v>28</v>
      </c>
    </row>
    <row r="4" spans="1:17" ht="75.75" customHeight="1">
      <c r="A4" s="7" t="s">
        <v>15</v>
      </c>
      <c r="B4" s="9" t="s">
        <v>29</v>
      </c>
      <c r="C4" s="38" t="s">
        <v>30</v>
      </c>
      <c r="D4" s="27" t="s">
        <v>31</v>
      </c>
      <c r="E4" s="5" t="s">
        <v>32</v>
      </c>
      <c r="F4" s="6">
        <v>48000000</v>
      </c>
      <c r="G4" s="6">
        <v>48000000</v>
      </c>
      <c r="H4" s="6">
        <f>I4+J4</f>
        <v>45600000</v>
      </c>
      <c r="I4" s="6">
        <v>38400000</v>
      </c>
      <c r="J4" s="39">
        <v>7200000</v>
      </c>
      <c r="K4" s="37">
        <v>1</v>
      </c>
      <c r="L4" s="10" t="s">
        <v>33</v>
      </c>
      <c r="M4" s="28" t="s">
        <v>34</v>
      </c>
      <c r="N4" s="10" t="s">
        <v>33</v>
      </c>
      <c r="O4" s="23"/>
      <c r="Q4" s="8"/>
    </row>
    <row r="5" spans="1:17" ht="35.25" customHeight="1">
      <c r="A5" s="35" t="s">
        <v>33</v>
      </c>
      <c r="B5" s="34" t="s">
        <v>33</v>
      </c>
      <c r="C5" s="36" t="s">
        <v>33</v>
      </c>
      <c r="D5" s="34" t="s">
        <v>33</v>
      </c>
      <c r="E5" s="24" t="s">
        <v>35</v>
      </c>
      <c r="F5" s="25">
        <f>SUM(F4:F4)</f>
        <v>48000000</v>
      </c>
      <c r="G5" s="25">
        <f>SUM(G4:G4)</f>
        <v>48000000</v>
      </c>
      <c r="H5" s="25">
        <f>SUM(H4:H4)</f>
        <v>45600000</v>
      </c>
      <c r="I5" s="25">
        <f>SUM(I4:I4)</f>
        <v>38400000</v>
      </c>
      <c r="J5" s="26">
        <f>SUM(J4:J4)</f>
        <v>7200000</v>
      </c>
      <c r="K5" s="31" t="s">
        <v>33</v>
      </c>
      <c r="L5" s="32" t="s">
        <v>33</v>
      </c>
      <c r="M5" s="33" t="s">
        <v>33</v>
      </c>
      <c r="N5" s="32" t="s">
        <v>33</v>
      </c>
      <c r="O5" s="23"/>
    </row>
    <row r="6" spans="1:17" ht="44.25" customHeight="1">
      <c r="A6" s="16"/>
      <c r="B6" s="16"/>
      <c r="C6" s="17"/>
      <c r="D6" s="16"/>
      <c r="E6" s="11"/>
      <c r="F6" s="18"/>
      <c r="G6" s="18"/>
      <c r="H6" s="30"/>
      <c r="I6" s="29"/>
      <c r="J6" s="19"/>
      <c r="K6" s="20"/>
      <c r="L6" s="21"/>
      <c r="M6" s="22"/>
      <c r="N6" s="21"/>
      <c r="O6" s="23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3:N3 A4:B4 N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9" ma:contentTypeDescription="Utwórz nowy dokument." ma:contentTypeScope="" ma:versionID="d6d1070d9d95e04ab0031e06a49ac9e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51836784dbc817c51bd8bd809c4b9b3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B599D5-9470-400C-A19A-3A0DD5310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 droga 614</vt:lpstr>
      <vt:lpstr>kurs</vt:lpstr>
      <vt:lpstr>'7.1 droga 614'!Obszar_wydruku</vt:lpstr>
      <vt:lpstr>'7.1 droga 614'!Tytuły_wydruku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dcterms:created xsi:type="dcterms:W3CDTF">2016-04-12T10:40:23Z</dcterms:created>
  <dcterms:modified xsi:type="dcterms:W3CDTF">2020-12-22T14:06:43Z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</Properties>
</file>