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9320" windowHeight="11760"/>
  </bookViews>
  <sheets>
    <sheet name="Lista" sheetId="2" r:id="rId1"/>
  </sheets>
  <definedNames>
    <definedName name="_xlnm.Print_Area" localSheetId="0">Lista!$A$1:$L$48</definedName>
    <definedName name="owssvr_2" localSheetId="0" hidden="1">Lista!#REF!</definedName>
    <definedName name="_xlnm.Print_Titles" localSheetId="0">Lista!$3:$3</definedName>
  </definedNames>
  <calcPr calcId="125725"/>
</workbook>
</file>

<file path=xl/calcChain.xml><?xml version="1.0" encoding="utf-8"?>
<calcChain xmlns="http://schemas.openxmlformats.org/spreadsheetml/2006/main">
  <c r="H48" i="2"/>
  <c r="G48"/>
  <c r="C48"/>
  <c r="H47"/>
  <c r="G47"/>
  <c r="C47"/>
  <c r="H46"/>
  <c r="G46"/>
  <c r="C46"/>
  <c r="H45"/>
  <c r="G45"/>
  <c r="C45"/>
  <c r="H44"/>
  <c r="G44"/>
  <c r="C44"/>
  <c r="H43"/>
  <c r="G43"/>
  <c r="C43"/>
  <c r="H42"/>
  <c r="G42"/>
  <c r="C42"/>
  <c r="H41"/>
  <c r="G41"/>
  <c r="C41"/>
  <c r="H40"/>
  <c r="G40"/>
  <c r="C40"/>
  <c r="H39"/>
  <c r="G39"/>
  <c r="C39"/>
  <c r="H38"/>
  <c r="G38"/>
  <c r="C38"/>
  <c r="H37"/>
  <c r="G37"/>
  <c r="C37"/>
  <c r="H36"/>
  <c r="G36"/>
  <c r="C36"/>
  <c r="H35"/>
  <c r="G35"/>
  <c r="C35"/>
  <c r="H34"/>
  <c r="G34"/>
  <c r="C34"/>
  <c r="H33"/>
  <c r="G33"/>
  <c r="C33"/>
  <c r="H32"/>
  <c r="G32"/>
  <c r="C32"/>
  <c r="H31"/>
  <c r="G31"/>
  <c r="C31"/>
  <c r="H30"/>
  <c r="G30"/>
  <c r="C30"/>
  <c r="H29"/>
  <c r="G29"/>
  <c r="C29"/>
  <c r="H28"/>
  <c r="G28"/>
  <c r="C28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5"/>
</calcChain>
</file>

<file path=xl/sharedStrings.xml><?xml version="1.0" encoding="utf-8"?>
<sst xmlns="http://schemas.openxmlformats.org/spreadsheetml/2006/main" count="197" uniqueCount="196">
  <si>
    <t>Tytuł projektu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</si>
  <si>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</si>
  <si>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</si>
  <si>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</si>
  <si>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</si>
  <si>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</si>
  <si>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</si>
  <si>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</si>
  <si>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</si>
  <si>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</si>
  <si>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</si>
  <si>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</si>
  <si>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</si>
  <si>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</si>
  <si>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</si>
  <si>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</si>
  <si>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</si>
  <si>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</si>
  <si>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</si>
  <si>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</si>
  <si>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</si>
  <si>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</si>
  <si>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</si>
  <si>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</si>
  <si>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</si>
  <si>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Lp.</t>
  </si>
  <si>
    <t>Numer RPMA</t>
  </si>
  <si>
    <t>Instytucja organizująca konkurs / Instytucja prowadząca nabór</t>
  </si>
  <si>
    <t xml:space="preserve">Priorytet/Działanie </t>
  </si>
  <si>
    <t>Poddziałanie</t>
  </si>
  <si>
    <t>Wartość projektu</t>
  </si>
  <si>
    <t>Wartość unijnego dofinansowania</t>
  </si>
  <si>
    <t>Wyniki oceny [gdy oceniane kryteria miały charakter punktowy]</t>
  </si>
  <si>
    <t>Lista projektów wybranych do dofinansowania w trybie konkursowym dla Regionalnego Programu Operacyjnego Województwa Mazowieckiego 2014-2020</t>
  </si>
  <si>
    <t>Mazowiecka Jednostka Wdrażania Programów Unijnych</t>
  </si>
  <si>
    <t>Oś priorytetowa IV "Przejście na gospodarkę niskoemisyjną"</t>
  </si>
  <si>
    <t>Działanie 4.2 "Efektywność energetyczna"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</si>
  <si>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</si>
  <si>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</si>
  <si>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</si>
  <si>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</si>
  <si>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</si>
  <si>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</si>
  <si>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</si>
  <si>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</si>
  <si>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</si>
  <si>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</si>
  <si>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</si>
  <si>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</si>
  <si>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</si>
  <si>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</si>
  <si>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</si>
  <si>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</si>
  <si>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</si>
  <si>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</si>
  <si>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</si>
  <si>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</si>
  <si>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</si>
  <si>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</si>
  <si>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RPMA.03.01.02-14-6830/16</t>
  </si>
  <si>
    <t>RPMA.03.01.02-14-6936/16</t>
  </si>
  <si>
    <t>RPMA.03.01.02-14-6995/16</t>
  </si>
  <si>
    <t>RPMA.03.01.02-14-7056/16</t>
  </si>
  <si>
    <t>RPMA.03.01.02-14-7057/16</t>
  </si>
  <si>
    <t>RPMA.03.01.02-14-7059/16</t>
  </si>
  <si>
    <t>RPMA.03.01.02-14-7061/16</t>
  </si>
  <si>
    <t>RPMA.03.01.02-14-7066/16</t>
  </si>
  <si>
    <t>RPMA.03.01.02-14-7067/16</t>
  </si>
  <si>
    <t>RPMA.03.01.02-14-7068/16</t>
  </si>
  <si>
    <t>RPMA.03.01.02-14-7069/16</t>
  </si>
  <si>
    <t>RPMA.03.01.02-14-7070/16</t>
  </si>
  <si>
    <t>RPMA.03.01.02-14-7071/16</t>
  </si>
  <si>
    <t>RPMA.03.01.02-14-7072/16</t>
  </si>
  <si>
    <t>RPMA.03.01.02-14-7076/16</t>
  </si>
  <si>
    <t>RPMA.03.01.02-14-7078/16</t>
  </si>
  <si>
    <t>RPMA.03.01.02-14-7079/16</t>
  </si>
  <si>
    <t>RPMA.03.01.02-14-7080/16</t>
  </si>
  <si>
    <t>RPMA.03.01.02-14-7081/16</t>
  </si>
  <si>
    <t>RPMA.03.01.02-14-7082/16</t>
  </si>
  <si>
    <t>RPMA.03.01.02-14-7083/16</t>
  </si>
  <si>
    <t>RPMA.03.01.02-14-7084/16</t>
  </si>
  <si>
    <t>RPMA.03.01.02-14-7085/16</t>
  </si>
  <si>
    <t>RPMA.03.01.02-14-7086/16</t>
  </si>
  <si>
    <t>RPMA.03.01.02-14-7087/16</t>
  </si>
  <si>
    <t>RPMA.03.01.02-14-7089/16</t>
  </si>
  <si>
    <t>RPMA.03.01.02-14-7090/16</t>
  </si>
  <si>
    <t>RPMA.03.01.02-14-7091/16</t>
  </si>
  <si>
    <t>RPMA.03.01.02-14-7092/16</t>
  </si>
  <si>
    <t>RPMA.03.01.02-14-7094/16</t>
  </si>
  <si>
    <t>RPMA.03.01.02-14-7095/16</t>
  </si>
  <si>
    <t>RPMA.03.01.02-14-7096/16</t>
  </si>
  <si>
    <t>RPMA.03.01.02-14-7097/16</t>
  </si>
  <si>
    <t>RPMA.03.01.02-14-7098/16</t>
  </si>
  <si>
    <t>RPMA.03.01.02-14-7101/16</t>
  </si>
  <si>
    <t>RPMA.03.01.02-14-7103/16</t>
  </si>
  <si>
    <t>RPMA.03.01.02-14-7104/16</t>
  </si>
  <si>
    <t>RPMA.03.01.02-14-7105/16</t>
  </si>
  <si>
    <t>RPMA.03.01.02-14-7107/16</t>
  </si>
  <si>
    <t>RPMA.03.01.02-14-7108/16</t>
  </si>
  <si>
    <t>RPMA.03.01.02-14-7109/16</t>
  </si>
  <si>
    <t>RPMA.03.01.02-14-7110/16</t>
  </si>
  <si>
    <t>RPMA.03.01.02-14-7111/16</t>
  </si>
  <si>
    <t>RPMA.03.01.02-14-7113/16</t>
  </si>
  <si>
    <t>RPMA.03.01.02-14-7115/16</t>
  </si>
  <si>
    <t>Izoceramics Sp. z o.o.</t>
  </si>
  <si>
    <t>"LAMEX" EXPORT - IMPORT Andrzej Leszek</t>
  </si>
  <si>
    <t>Wypożyczalnia Kontener Zbigniew Wiktorski Spółka Jawna</t>
  </si>
  <si>
    <t>Chilli Consulting spółka z ograniczoną odpowiedzialnością</t>
  </si>
  <si>
    <t>ERP Management Sp. z o. o.</t>
  </si>
  <si>
    <t xml:space="preserve">Lacan Technologies Sp. z o. o. </t>
  </si>
  <si>
    <t>ABAKUS Spółka z ograniczoną odpowiedzialnością</t>
  </si>
  <si>
    <t xml:space="preserve">Polcen Sp. z o.o. </t>
  </si>
  <si>
    <t>VELMAR MAREK NAPIERAŁA</t>
  </si>
  <si>
    <t>Grupa Incore Sp. z o.o.</t>
  </si>
  <si>
    <t xml:space="preserve">ENGINEO Spółka z ograniczoną odpowiedzialnością </t>
  </si>
  <si>
    <t>"DRUKARNIA W OFICYNIE" TRZECIECKI SPÓŁKA JAWNA</t>
  </si>
  <si>
    <t>EKOPROJEKT SPÓŁKA Z OGRANICZONĄ ODPOWIEDZIALNOŚCIĄ</t>
  </si>
  <si>
    <t>Na prowadzeniu Mariusz Walczak</t>
  </si>
  <si>
    <t>Finiszer Chrobot Krzysztof</t>
  </si>
  <si>
    <t>Riget Software spółka z ograniczoną odpowiedzialnością</t>
  </si>
  <si>
    <t>Centrum PRO Łukasz Łabiszewski</t>
  </si>
  <si>
    <t>PPHU Klimatel Wojciech Magierski</t>
  </si>
  <si>
    <t>Alaszkiewicz Robert C.A. KLIMA</t>
  </si>
  <si>
    <t xml:space="preserve">Gres Bud Usługi Ogólnobudowlane Katarzyna Cejrowska </t>
  </si>
  <si>
    <t>Firma Handlowo-Usługowa Zbigniew Kowalski Usługi Ślusarsko-Monterskie</t>
  </si>
  <si>
    <t>Vars Sp z o.o.</t>
  </si>
  <si>
    <t>ALTAIR FINANCE SP. Z O.O.</t>
  </si>
  <si>
    <t>Renata Bohdanowicz "DEPANER"</t>
  </si>
  <si>
    <t>PRZEDSIĘBIORSTWO PRODUKCYJNO-HANDLOWE I USŁUGOWE "BOLID" SPÓŁKA Z OGRANICZONĄ ODPOWIEDZIALNOŚCIĄ</t>
  </si>
  <si>
    <t>TMJ PROFESSIONAL SPÓŁKA Z OGRANICZONĄ ODPOWIEDZIALNOŚCIĄ</t>
  </si>
  <si>
    <t>MEDIKAR sp. z o.o.  spółka komandytowa</t>
  </si>
  <si>
    <t>Małgorzata Paszkowska Przedsiębiorstwo Wielobranżowe "Spec-Bet"</t>
  </si>
  <si>
    <t>Mazowieckie Biuro Rozliczeń Kontraktów sp. z o.o.</t>
  </si>
  <si>
    <t>Eko-Wyszków Sp. z o.o.</t>
  </si>
  <si>
    <t>Andrzej Paszkowski Zakład Materiałów Budowlanych</t>
  </si>
  <si>
    <t>WBS Audyt Sp. z o.o.</t>
  </si>
  <si>
    <t>E-bilans International Sp. z o.o.</t>
  </si>
  <si>
    <t xml:space="preserve">Piromax Spółka z ograniczoną odpowiedzialnością </t>
  </si>
  <si>
    <t>e-bilans Zbigniew Burchan</t>
  </si>
  <si>
    <t>Hamer Przemysław Barszcz</t>
  </si>
  <si>
    <t>WIECHETEK Michał Wiechetek</t>
  </si>
  <si>
    <t>Agata Kowalczyk „AGRO FONDS CONSULTING”</t>
  </si>
  <si>
    <t>Tax Auris Sp. z o.o.</t>
  </si>
  <si>
    <t>ICTS  INTERNATIONAL CONTAINER &amp; TRAILER SERVICES SPÓŁKA Z O. O.</t>
  </si>
  <si>
    <t>Delidin Group Sp. z o.o.</t>
  </si>
  <si>
    <t>SPORTFOOD Paweł Bachanek</t>
  </si>
  <si>
    <t>Evertec Sp. z o. o.</t>
  </si>
  <si>
    <t>KONRAD WALERZAK NZOZ CENTRUM LECZENIA WAD ZGRYZU</t>
  </si>
  <si>
    <t>ITLAB Sp. z o.o.</t>
  </si>
  <si>
    <t>Przeprowadzenie usługi badawczo-rozwojowej związanej z nowym, innowacyjnym procesem technologicznym  umożliwiającym bezodpadowe wytwarzanie elementów centrujących przy zachowaniu lub polepszeniu właściwości mechanicznych/wytrzymałościowych o wartości powyżej 140 000 zł netto</t>
  </si>
  <si>
    <t>Wsparcie doradcze świadczone przez Instytucję Otoczenia Biznesu celem rozwoju oferty produktowej i optymalizacji procesów biznesowych przedsiębiorstwa "LAMEX" EXPORT - IMPORT Andrzej Leszek</t>
  </si>
  <si>
    <t>Zwiększenie konkurencyjności firmy Kontener Wypożyczalnia Zbigniew Wiktorski Spółka Jawna w Płocku poprzez zakup specjalistycznych usług doradczych świadczonych przez IOB.</t>
  </si>
  <si>
    <t>Analiza potencjału rozwojowego firmy Chilli Consulting sp. z o.o.</t>
  </si>
  <si>
    <t>Opracowanie koncepcji i prototypu modułu jednolitego pliku kontrolnego do systemu OpenERP/ Odoo</t>
  </si>
  <si>
    <t>Analiza możliwości integracji systemu ERP z maszynami oraz zewnętrznymi systemami specjalistycznymi oraz opracowanie koncepcji rozwiązań</t>
  </si>
  <si>
    <t>Opracowanie  strategii rozwoju przedsiębiorstwa Abakus w oparciu o nowe technologie lub innowacyjne rozwiązania.</t>
  </si>
  <si>
    <t xml:space="preserve">Bon na doradztwo sposobem na rozwój Polcen Sp. z o.o. </t>
  </si>
  <si>
    <t xml:space="preserve">Rozwój oraz zwiększenie konkurencyjności firmy Velmar dzięki skorzystaniu z usług prorozwojowych świadczonych przez IOB. </t>
  </si>
  <si>
    <t>Opracowanie strategii rozwoju Grupy Incore w oparciu o innowacyjny system teleinformatyczny InCPRaca.pl</t>
  </si>
  <si>
    <t>Rozszerzenie oferty usługowej oraz zwiększenie efektywności prowadzonej działalności innowacyjnej w spółce ENGINEO.</t>
  </si>
  <si>
    <t xml:space="preserve">Wykorzystanie specjalistycznych usług prorozwojowych jako narzędzia wspierającego rozwój Drukarni w Oficynie. </t>
  </si>
  <si>
    <t>Wsparcie usługami doradczymi komercjalizacji nowej technologii</t>
  </si>
  <si>
    <t>Rozwój firmy Na prowadzeniu poprzez wykorzystanie bonu na doradztwo</t>
  </si>
  <si>
    <t>Zwiększenie konkurencyjności firmy Finiszer Chrobot Krzysztof w Płocku poprzez specjalistyczne usługi doradcze świadczone przez akredytowaną Instytucję Otoczenia Biznesu.</t>
  </si>
  <si>
    <t>Usługi doradcze o charakterze prorozwojowym świadczone przez Instytucję Otoczenia Biznesu w zakresie wdrożenia innowacyjnej usługi oraz optymalizacji procesu wytwórczego oprogramowania przez Riget Software sp. z o.o.</t>
  </si>
  <si>
    <t>Zwiększenie konkurencyjności firmy Centrum PRO Łukasz Łabiszewski poprzez wdrożenie zrównoważonej strategii rozwoju firmy przez akredytowaną IOB.</t>
  </si>
  <si>
    <t>Zwiększenie konkurencyjności firmy KLIMATEL Wojciech Magierski poprzez specjalistyczne usługi doradcze świadczone przez akredytowaną w zakresie usług proinnowacyjnych IOB.</t>
  </si>
  <si>
    <t>Zwiększenie konkurencyjności firmy CA Klima Robert Alaszkiewicz poprzez specjalistyczne usługi doradcze świadczone przez akredytowaną IOB.</t>
  </si>
  <si>
    <t>Zwiększenie konkurencyjności firmy Gres Bud Usługi Ogólnobudowlane Katarzyna Cejrowska poprzez specjalistyczne usługi doradcze w zakresie wdrażania innowacji świadczone przez akredytowaną Instytucję Otoczenia Biznesu</t>
  </si>
  <si>
    <t>Zwiększenie konkurencyjności firmy Handlowo-Usługowej Zbigniew Kowalski Usługi Ślusarsko-Monterskie poprzez wdrożenie zrównoważonej strategii rozwoju firmy przez akredytowaną Instytucję Otoczenia Biznesu</t>
  </si>
  <si>
    <t>Wykorzystanie specjalistycznych usług prorozwojowych jako narzędzia stymulującego rozwój przedsiębiorstwa Vars Sp. z o.o.</t>
  </si>
  <si>
    <t>Strategia rozwoju przedsiębiorstwa ze szczególnym uwzględnieniem możliwości wdrożenia w Altair Finance Sp. z o.o. nowych usług z zastosowaniem rozwiązań Technologii Informacyjno - Komunikacyjnych oraz GIS</t>
  </si>
  <si>
    <t>Szansa na rozwój działalności firmy Reneta Bohdanowicz DEPANER poprzez zakup doradczych o charakterze pro rozwojowym.</t>
  </si>
  <si>
    <t>Opracowanie strategii rozwoju  w firmie Bolid sp. z o.o.</t>
  </si>
  <si>
    <t>Opracowania proinnowacyjnej strategii rozwoju przedsiębiorstwa ze szczególnym uwzględnieniem możliwości wejścia TMJ Professional Sp. z o.o. z usługami prowadzenia ksiąg rachunkowych i doradztwa podatkowego na rynek cypryjski</t>
  </si>
  <si>
    <t>Rozwój przedsiębiorstwa MEDIKAR sp. z o.o. spółka komandytowa poprzez doradztwo w zakresie wdrożenia nowych usług i zarządzania strategicznego</t>
  </si>
  <si>
    <t>Opracowanie strategii rozwoju firmy Spec-Bet, w szczególności strategii rozwoju w oparciu o nowe technologie lub innowacyjne rozwiązania.</t>
  </si>
  <si>
    <t>Doradztwo w zakresie optymalizacji procesów firmy oraz wdrożenia nowego produktu świadczone przez Instytucję Otoczenia Biznesu dla Mazowieckiego Biura Rozliczeń Kontraktów sp. z o.o.</t>
  </si>
  <si>
    <t>Opracowanie proinnowacyjnej strategii rozwoju Eko-Wyszków Sp. z o.o. poprzez wprowadzenie nowych usług bądź technologii zwiększających stopień przetworzenia zużytych baterii</t>
  </si>
  <si>
    <t>Analiza wzrostu konkurencyjności Zakładu Materiałów Budowlanych w zakresie organizacji produkcji i zwiększenia efektywności wytwórczej firmy</t>
  </si>
  <si>
    <t>Opracowanie strategii dalszego rozwoju przedsiębiorstwa ze szczególnym uwzględnieniem możliwości wdrożenia w Spółce nowych produktów i usług i wyjścia z nimi na eksport do wybranych krajów Unii Europejskiej.</t>
  </si>
  <si>
    <t xml:space="preserve">Wzrost pozycji konkurencyjnej firmy e-bilans International Sp. z o.o. dzięki zakupionym usługom doradczym.
</t>
  </si>
  <si>
    <t xml:space="preserve">Rozwój oraz zwiększenie konkurencyjności firmy Piromax Sp. z o.o. w celu opracowania nowych rozwiązań dla przedsiębiorstwa wraz z wykorzystaniem technologii cyfrowych. 
</t>
  </si>
  <si>
    <t>Wzrost pozycji konkurencyjnej firmy e-bilans Zbigniew Burchan dzięki zakupionym usługom doradczym.</t>
  </si>
  <si>
    <t>Opracowanie strategii rozwoju firmy Hamer poprzez opracowanie strategii marketingowej opartej na nowych mediach</t>
  </si>
  <si>
    <t>Doradztwo prorozwojowe we wdrożeniu nowej technologii</t>
  </si>
  <si>
    <t>Strategia rozwoju przedsiębiorstwa ze szczególnym uwzględnieniem możliwości wejścia przedsiębiorstwa z innowacyjnymi produktami obejmującymi naturalne biostymulatory roślin na rynek niemiecki</t>
  </si>
  <si>
    <t>Opracowanie strategii rozwoju przedsiębiorstwa poprzez wejście Tax Auris Sp. z o.o. z usługami doradztwa prawnego, finansowego i podatkowego oraz prowadzenia ksiąg rachunkowych na rynek polski świadczonych na rzecz podmiotów zagranicznych</t>
  </si>
  <si>
    <t xml:space="preserve">Opracowanie i wdrożenie nowej strategii rozwoju Firmy ICTS SP. z O. O. dla podniesienia jej konkurencyjności w skali regionalnej, krajowej a także międzynarodowej, z wykorzystaniem rozwiązań innowacyjnych oraz zaawansowanych technologicznie. </t>
  </si>
  <si>
    <t>Szansa na rozwój działalności firmy Delidin Group Sp. z o.o. poprzez zakup doradczych o charakterze prorozwojowym.</t>
  </si>
  <si>
    <t>Rozwój przedsiębiorstwa SPORTFOOD Paweł Bachanek poprzez doradztwo w zakresie wdrożenia innowacji procesowych</t>
  </si>
  <si>
    <t>Wdrożenie rozwiązań organizacyjnych ukierunkowanych na zwiększenie efektywności biznesu Evertec sp. z o.o.</t>
  </si>
  <si>
    <t>Doradztwo prorozwojowe w poszukiwaniu nowych rozwiązań technologicznych</t>
  </si>
  <si>
    <t>Strategia rozwoju Itab Sp. z o.o. ze szczególnym uwzględnieniem możliwości wdrożenia w Spółce nowych usług</t>
  </si>
  <si>
    <t>Oś priorytetowa III "Rozwój potencjału innowacyjnego i przedsiębiorczości"/Działanie 3.1 "Poprawa rozwoju MŚP na Mazowszu"</t>
  </si>
  <si>
    <t>Poddziałanie 3.1.2 "Rozwój MŚP"</t>
  </si>
</sst>
</file>

<file path=xl/styles.xml><?xml version="1.0" encoding="utf-8"?>
<styleSheet xmlns="http://schemas.openxmlformats.org/spreadsheetml/2006/main">
  <numFmts count="1">
    <numFmt numFmtId="164" formatCode="_-* #,##0.00\ [$zł-415]_-;\-* #,##0.00\ [$zł-415]_-;_-* &quot;-&quot;??\ [$zł-415]_-;_-@_-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 tint="4.9989318521683403E-2"/>
      <name val="Arial"/>
      <family val="2"/>
      <charset val="238"/>
    </font>
    <font>
      <b/>
      <sz val="14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 wrapText="1" readingOrder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164" fontId="18" fillId="0" borderId="10" xfId="0" applyNumberFormat="1" applyFont="1" applyBorder="1" applyAlignment="1">
      <alignment vertical="center"/>
    </xf>
    <xf numFmtId="0" fontId="18" fillId="0" borderId="10" xfId="0" applyFont="1" applyFill="1" applyBorder="1" applyAlignment="1">
      <alignment vertical="center" wrapText="1"/>
    </xf>
    <xf numFmtId="0" fontId="18" fillId="0" borderId="0" xfId="0" applyFont="1" applyFill="1"/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vertical="center"/>
    </xf>
    <xf numFmtId="0" fontId="18" fillId="34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horizontal="center" vertical="center" wrapText="1" readingOrder="1"/>
    </xf>
    <xf numFmtId="164" fontId="18" fillId="34" borderId="10" xfId="0" applyNumberFormat="1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vertical="center"/>
    </xf>
    <xf numFmtId="164" fontId="18" fillId="0" borderId="10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2" fontId="18" fillId="3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1480040</xdr:colOff>
      <xdr:row>0</xdr:row>
      <xdr:rowOff>249114</xdr:rowOff>
    </xdr:from>
    <xdr:to>
      <xdr:col>8</xdr:col>
      <xdr:colOff>864578</xdr:colOff>
      <xdr:row>0</xdr:row>
      <xdr:rowOff>1373483</xdr:rowOff>
    </xdr:to>
    <xdr:pic>
      <xdr:nvPicPr>
        <xdr:cNvPr id="4" name="Obraz 3" descr="Logotyp EFR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4963" y="249114"/>
          <a:ext cx="13188461" cy="112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showGridLines="0" tabSelected="1" view="pageBreakPreview" topLeftCell="E2" zoomScale="70" zoomScaleNormal="40" zoomScaleSheetLayoutView="70" workbookViewId="0">
      <selection activeCell="G4" sqref="G4"/>
    </sheetView>
  </sheetViews>
  <sheetFormatPr defaultColWidth="0" defaultRowHeight="126" customHeight="1"/>
  <cols>
    <col min="1" max="1" width="2.375" style="2" customWidth="1"/>
    <col min="2" max="2" width="5.75" style="3" customWidth="1"/>
    <col min="3" max="3" width="28.125" style="4" customWidth="1"/>
    <col min="4" max="4" width="26.75" style="4" customWidth="1"/>
    <col min="5" max="5" width="52.25" style="4" customWidth="1"/>
    <col min="6" max="6" width="59.375" style="4" customWidth="1"/>
    <col min="7" max="7" width="22.875" style="4" customWidth="1"/>
    <col min="8" max="8" width="19.75" style="4" customWidth="1"/>
    <col min="9" max="9" width="21" style="4" customWidth="1"/>
    <col min="10" max="10" width="20.875" style="4" customWidth="1"/>
    <col min="11" max="11" width="20.875" style="2" customWidth="1"/>
    <col min="12" max="12" width="2.25" style="2" customWidth="1"/>
    <col min="13" max="14" width="18.75" style="2" hidden="1" customWidth="1"/>
    <col min="15" max="19" width="9" style="2" hidden="1" customWidth="1"/>
    <col min="20" max="16384" width="18.75" style="2" hidden="1"/>
  </cols>
  <sheetData>
    <row r="1" spans="2:13" ht="121.5" customHeight="1">
      <c r="B1" s="28"/>
      <c r="C1" s="28"/>
      <c r="D1" s="28"/>
      <c r="E1" s="28"/>
      <c r="F1" s="28"/>
      <c r="G1" s="28"/>
      <c r="H1" s="28"/>
      <c r="I1" s="28"/>
      <c r="J1" s="28"/>
      <c r="K1" s="28"/>
      <c r="L1" s="1"/>
    </row>
    <row r="2" spans="2:13" ht="47.25" customHeight="1">
      <c r="B2" s="25" t="s">
        <v>33</v>
      </c>
      <c r="C2" s="26"/>
      <c r="D2" s="26"/>
      <c r="E2" s="26"/>
      <c r="F2" s="26"/>
      <c r="G2" s="26"/>
      <c r="H2" s="26"/>
      <c r="I2" s="26"/>
      <c r="J2" s="26"/>
      <c r="K2" s="27"/>
      <c r="L2" s="1"/>
    </row>
    <row r="3" spans="2:13" ht="76.5" customHeight="1">
      <c r="B3" s="19" t="s">
        <v>25</v>
      </c>
      <c r="C3" s="19" t="s">
        <v>27</v>
      </c>
      <c r="D3" s="19" t="s">
        <v>26</v>
      </c>
      <c r="E3" s="19" t="s">
        <v>1</v>
      </c>
      <c r="F3" s="19" t="s">
        <v>0</v>
      </c>
      <c r="G3" s="19" t="s">
        <v>28</v>
      </c>
      <c r="H3" s="19" t="s">
        <v>29</v>
      </c>
      <c r="I3" s="19" t="s">
        <v>30</v>
      </c>
      <c r="J3" s="19" t="s">
        <v>31</v>
      </c>
      <c r="K3" s="19" t="s">
        <v>32</v>
      </c>
      <c r="L3" s="1"/>
      <c r="M3" s="1"/>
    </row>
    <row r="4" spans="2:13" ht="81" customHeight="1">
      <c r="B4" s="20" t="s">
        <v>2</v>
      </c>
      <c r="C4" s="12" t="s">
        <v>34</v>
      </c>
      <c r="D4" s="13" t="s">
        <v>59</v>
      </c>
      <c r="E4" s="14" t="s">
        <v>104</v>
      </c>
      <c r="F4" s="14" t="s">
        <v>149</v>
      </c>
      <c r="G4" s="15" t="s">
        <v>194</v>
      </c>
      <c r="H4" s="15" t="s">
        <v>195</v>
      </c>
      <c r="I4" s="16">
        <v>140200</v>
      </c>
      <c r="J4" s="16">
        <v>69987.839999999997</v>
      </c>
      <c r="K4" s="21">
        <v>1</v>
      </c>
    </row>
    <row r="5" spans="2:13" ht="81" customHeight="1">
      <c r="B5" s="22" t="s">
        <v>3</v>
      </c>
      <c r="C5" s="6" t="str">
        <f>$C$4</f>
        <v>Mazowiecka Jednostka Wdrażania Programów Unijnych</v>
      </c>
      <c r="D5" s="7" t="s">
        <v>60</v>
      </c>
      <c r="E5" s="8" t="s">
        <v>105</v>
      </c>
      <c r="F5" s="8" t="s">
        <v>150</v>
      </c>
      <c r="G5" s="5" t="str">
        <f>$G$4</f>
        <v>Oś priorytetowa III "Rozwój potencjału innowacyjnego i przedsiębiorczości"/Działanie 3.1 "Poprawa rozwoju MŚP na Mazowszu"</v>
      </c>
      <c r="H5" s="5" t="str">
        <f>$H$4</f>
        <v>Poddziałanie 3.1.2 "Rozwój MŚP"</v>
      </c>
      <c r="I5" s="9">
        <v>135300</v>
      </c>
      <c r="J5" s="9">
        <v>54890</v>
      </c>
      <c r="K5" s="23">
        <v>1</v>
      </c>
    </row>
    <row r="6" spans="2:13" ht="81" customHeight="1">
      <c r="B6" s="20" t="s">
        <v>4</v>
      </c>
      <c r="C6" s="12" t="str">
        <f t="shared" ref="C6:C26" si="0">$C$4</f>
        <v>Mazowiecka Jednostka Wdrażania Programów Unijnych</v>
      </c>
      <c r="D6" s="13" t="s">
        <v>61</v>
      </c>
      <c r="E6" s="14" t="s">
        <v>106</v>
      </c>
      <c r="F6" s="14" t="s">
        <v>151</v>
      </c>
      <c r="G6" s="15" t="str">
        <f t="shared" ref="G6:G26" si="1">$G$4</f>
        <v>Oś priorytetowa III "Rozwój potencjału innowacyjnego i przedsiębiorczości"/Działanie 3.1 "Poprawa rozwoju MŚP na Mazowszu"</v>
      </c>
      <c r="H6" s="15" t="str">
        <f t="shared" ref="H6:H26" si="2">$H$4</f>
        <v>Poddziałanie 3.1.2 "Rozwój MŚP"</v>
      </c>
      <c r="I6" s="16">
        <v>137145</v>
      </c>
      <c r="J6" s="16">
        <v>66900</v>
      </c>
      <c r="K6" s="21">
        <v>1</v>
      </c>
    </row>
    <row r="7" spans="2:13" ht="81" customHeight="1">
      <c r="B7" s="22" t="s">
        <v>5</v>
      </c>
      <c r="C7" s="6" t="str">
        <f t="shared" si="0"/>
        <v>Mazowiecka Jednostka Wdrażania Programów Unijnych</v>
      </c>
      <c r="D7" s="7" t="s">
        <v>62</v>
      </c>
      <c r="E7" s="8" t="s">
        <v>107</v>
      </c>
      <c r="F7" s="8" t="s">
        <v>152</v>
      </c>
      <c r="G7" s="5" t="str">
        <f t="shared" si="1"/>
        <v>Oś priorytetowa III "Rozwój potencjału innowacyjnego i przedsiębiorczości"/Działanie 3.1 "Poprawa rozwoju MŚP na Mazowszu"</v>
      </c>
      <c r="H7" s="5" t="str">
        <f t="shared" si="2"/>
        <v>Poddziałanie 3.1.2 "Rozwój MŚP"</v>
      </c>
      <c r="I7" s="9">
        <v>145755</v>
      </c>
      <c r="J7" s="9">
        <v>69796.5</v>
      </c>
      <c r="K7" s="23">
        <v>1</v>
      </c>
      <c r="L7" s="11"/>
    </row>
    <row r="8" spans="2:13" ht="81" customHeight="1">
      <c r="B8" s="20" t="s">
        <v>6</v>
      </c>
      <c r="C8" s="12" t="str">
        <f t="shared" si="0"/>
        <v>Mazowiecka Jednostka Wdrażania Programów Unijnych</v>
      </c>
      <c r="D8" s="13" t="s">
        <v>63</v>
      </c>
      <c r="E8" s="14" t="s">
        <v>108</v>
      </c>
      <c r="F8" s="14" t="s">
        <v>153</v>
      </c>
      <c r="G8" s="15" t="str">
        <f t="shared" si="1"/>
        <v>Oś priorytetowa III "Rozwój potencjału innowacyjnego i przedsiębiorczości"/Działanie 3.1 "Poprawa rozwoju MŚP na Mazowszu"</v>
      </c>
      <c r="H8" s="15" t="str">
        <f t="shared" si="2"/>
        <v>Poddziałanie 3.1.2 "Rozwój MŚP"</v>
      </c>
      <c r="I8" s="16">
        <v>172200</v>
      </c>
      <c r="J8" s="16">
        <v>69986</v>
      </c>
      <c r="K8" s="21">
        <v>1</v>
      </c>
    </row>
    <row r="9" spans="2:13" ht="81" customHeight="1">
      <c r="B9" s="22" t="s">
        <v>7</v>
      </c>
      <c r="C9" s="6" t="str">
        <f t="shared" si="0"/>
        <v>Mazowiecka Jednostka Wdrażania Programów Unijnych</v>
      </c>
      <c r="D9" s="7" t="s">
        <v>64</v>
      </c>
      <c r="E9" s="8" t="s">
        <v>109</v>
      </c>
      <c r="F9" s="8" t="s">
        <v>154</v>
      </c>
      <c r="G9" s="5" t="str">
        <f t="shared" si="1"/>
        <v>Oś priorytetowa III "Rozwój potencjału innowacyjnego i przedsiębiorczości"/Działanie 3.1 "Poprawa rozwoju MŚP na Mazowszu"</v>
      </c>
      <c r="H9" s="5" t="str">
        <f t="shared" si="2"/>
        <v>Poddziałanie 3.1.2 "Rozwój MŚP"</v>
      </c>
      <c r="I9" s="9">
        <v>172200</v>
      </c>
      <c r="J9" s="9">
        <v>69986</v>
      </c>
      <c r="K9" s="23">
        <v>1</v>
      </c>
    </row>
    <row r="10" spans="2:13" ht="81" customHeight="1">
      <c r="B10" s="20" t="s">
        <v>8</v>
      </c>
      <c r="C10" s="12" t="str">
        <f t="shared" si="0"/>
        <v>Mazowiecka Jednostka Wdrażania Programów Unijnych</v>
      </c>
      <c r="D10" s="13" t="s">
        <v>65</v>
      </c>
      <c r="E10" s="14" t="s">
        <v>110</v>
      </c>
      <c r="F10" s="14" t="s">
        <v>155</v>
      </c>
      <c r="G10" s="15" t="str">
        <f t="shared" si="1"/>
        <v>Oś priorytetowa III "Rozwój potencjału innowacyjnego i przedsiębiorczości"/Działanie 3.1 "Poprawa rozwoju MŚP na Mazowszu"</v>
      </c>
      <c r="H10" s="15" t="str">
        <f t="shared" si="2"/>
        <v>Poddziałanie 3.1.2 "Rozwój MŚP"</v>
      </c>
      <c r="I10" s="16">
        <v>153750</v>
      </c>
      <c r="J10" s="16">
        <v>69875</v>
      </c>
      <c r="K10" s="21">
        <v>1</v>
      </c>
    </row>
    <row r="11" spans="2:13" ht="81" customHeight="1">
      <c r="B11" s="22" t="s">
        <v>9</v>
      </c>
      <c r="C11" s="6" t="str">
        <f t="shared" si="0"/>
        <v>Mazowiecka Jednostka Wdrażania Programów Unijnych</v>
      </c>
      <c r="D11" s="17" t="s">
        <v>66</v>
      </c>
      <c r="E11" s="10" t="s">
        <v>111</v>
      </c>
      <c r="F11" s="10" t="s">
        <v>156</v>
      </c>
      <c r="G11" s="5" t="str">
        <f t="shared" si="1"/>
        <v>Oś priorytetowa III "Rozwój potencjału innowacyjnego i przedsiębiorczości"/Działanie 3.1 "Poprawa rozwoju MŚP na Mazowszu"</v>
      </c>
      <c r="H11" s="5" t="str">
        <f t="shared" si="2"/>
        <v>Poddziałanie 3.1.2 "Rozwój MŚP"</v>
      </c>
      <c r="I11" s="18">
        <v>145324.5</v>
      </c>
      <c r="J11" s="18">
        <v>69897.539999999994</v>
      </c>
      <c r="K11" s="24">
        <v>1</v>
      </c>
    </row>
    <row r="12" spans="2:13" ht="81" customHeight="1">
      <c r="B12" s="20" t="s">
        <v>10</v>
      </c>
      <c r="C12" s="12" t="str">
        <f t="shared" si="0"/>
        <v>Mazowiecka Jednostka Wdrażania Programów Unijnych</v>
      </c>
      <c r="D12" s="13" t="s">
        <v>67</v>
      </c>
      <c r="E12" s="14" t="s">
        <v>112</v>
      </c>
      <c r="F12" s="14" t="s">
        <v>157</v>
      </c>
      <c r="G12" s="15" t="str">
        <f t="shared" si="1"/>
        <v>Oś priorytetowa III "Rozwój potencjału innowacyjnego i przedsiębiorczości"/Działanie 3.1 "Poprawa rozwoju MŚP na Mazowszu"</v>
      </c>
      <c r="H12" s="15" t="str">
        <f t="shared" si="2"/>
        <v>Poddziałanie 3.1.2 "Rozwój MŚP"</v>
      </c>
      <c r="I12" s="16">
        <v>145509</v>
      </c>
      <c r="J12" s="16">
        <v>69986.28</v>
      </c>
      <c r="K12" s="21">
        <v>1</v>
      </c>
    </row>
    <row r="13" spans="2:13" ht="81" customHeight="1">
      <c r="B13" s="22" t="s">
        <v>11</v>
      </c>
      <c r="C13" s="6" t="str">
        <f t="shared" si="0"/>
        <v>Mazowiecka Jednostka Wdrażania Programów Unijnych</v>
      </c>
      <c r="D13" s="7" t="s">
        <v>68</v>
      </c>
      <c r="E13" s="8" t="s">
        <v>113</v>
      </c>
      <c r="F13" s="8" t="s">
        <v>158</v>
      </c>
      <c r="G13" s="5" t="str">
        <f t="shared" si="1"/>
        <v>Oś priorytetowa III "Rozwój potencjału innowacyjnego i przedsiębiorczości"/Działanie 3.1 "Poprawa rozwoju MŚP na Mazowszu"</v>
      </c>
      <c r="H13" s="5" t="str">
        <f t="shared" si="2"/>
        <v>Poddziałanie 3.1.2 "Rozwój MŚP"</v>
      </c>
      <c r="I13" s="9">
        <v>110268</v>
      </c>
      <c r="J13" s="9">
        <v>49906.5</v>
      </c>
      <c r="K13" s="23">
        <v>1</v>
      </c>
    </row>
    <row r="14" spans="2:13" ht="81" customHeight="1">
      <c r="B14" s="20" t="s">
        <v>12</v>
      </c>
      <c r="C14" s="12" t="str">
        <f t="shared" si="0"/>
        <v>Mazowiecka Jednostka Wdrażania Programów Unijnych</v>
      </c>
      <c r="D14" s="13" t="s">
        <v>69</v>
      </c>
      <c r="E14" s="14" t="s">
        <v>114</v>
      </c>
      <c r="F14" s="14" t="s">
        <v>159</v>
      </c>
      <c r="G14" s="15" t="str">
        <f t="shared" si="1"/>
        <v>Oś priorytetowa III "Rozwój potencjału innowacyjnego i przedsiębiorczości"/Działanie 3.1 "Poprawa rozwoju MŚP na Mazowszu"</v>
      </c>
      <c r="H14" s="15" t="str">
        <f t="shared" si="2"/>
        <v>Poddziałanie 3.1.2 "Rozwój MŚP"</v>
      </c>
      <c r="I14" s="16">
        <v>143418</v>
      </c>
      <c r="J14" s="16">
        <v>69960</v>
      </c>
      <c r="K14" s="21">
        <v>1</v>
      </c>
    </row>
    <row r="15" spans="2:13" ht="81" customHeight="1">
      <c r="B15" s="22" t="s">
        <v>13</v>
      </c>
      <c r="C15" s="6" t="str">
        <f t="shared" si="0"/>
        <v>Mazowiecka Jednostka Wdrażania Programów Unijnych</v>
      </c>
      <c r="D15" s="7" t="s">
        <v>70</v>
      </c>
      <c r="E15" s="8" t="s">
        <v>115</v>
      </c>
      <c r="F15" s="8" t="s">
        <v>160</v>
      </c>
      <c r="G15" s="5" t="str">
        <f t="shared" si="1"/>
        <v>Oś priorytetowa III "Rozwój potencjału innowacyjnego i przedsiębiorczości"/Działanie 3.1 "Poprawa rozwoju MŚP na Mazowszu"</v>
      </c>
      <c r="H15" s="5" t="str">
        <f t="shared" si="2"/>
        <v>Poddziałanie 3.1.2 "Rozwój MŚP"</v>
      </c>
      <c r="I15" s="9">
        <v>145324.5</v>
      </c>
      <c r="J15" s="9">
        <v>69897.539999999994</v>
      </c>
      <c r="K15" s="23">
        <v>1</v>
      </c>
    </row>
    <row r="16" spans="2:13" ht="81" customHeight="1">
      <c r="B16" s="20" t="s">
        <v>14</v>
      </c>
      <c r="C16" s="12" t="str">
        <f t="shared" si="0"/>
        <v>Mazowiecka Jednostka Wdrażania Programów Unijnych</v>
      </c>
      <c r="D16" s="13" t="s">
        <v>71</v>
      </c>
      <c r="E16" s="14" t="s">
        <v>116</v>
      </c>
      <c r="F16" s="14" t="s">
        <v>161</v>
      </c>
      <c r="G16" s="15" t="str">
        <f t="shared" si="1"/>
        <v>Oś priorytetowa III "Rozwój potencjału innowacyjnego i przedsiębiorczości"/Działanie 3.1 "Poprawa rozwoju MŚP na Mazowszu"</v>
      </c>
      <c r="H16" s="15" t="str">
        <f t="shared" si="2"/>
        <v>Poddziałanie 3.1.2 "Rozwój MŚP"</v>
      </c>
      <c r="I16" s="16">
        <v>141696</v>
      </c>
      <c r="J16" s="16">
        <v>69120</v>
      </c>
      <c r="K16" s="21">
        <v>1</v>
      </c>
    </row>
    <row r="17" spans="2:11" ht="81" customHeight="1">
      <c r="B17" s="22" t="s">
        <v>15</v>
      </c>
      <c r="C17" s="6" t="str">
        <f t="shared" si="0"/>
        <v>Mazowiecka Jednostka Wdrażania Programów Unijnych</v>
      </c>
      <c r="D17" s="7" t="s">
        <v>72</v>
      </c>
      <c r="E17" s="8" t="s">
        <v>117</v>
      </c>
      <c r="F17" s="8" t="s">
        <v>162</v>
      </c>
      <c r="G17" s="5" t="str">
        <f t="shared" si="1"/>
        <v>Oś priorytetowa III "Rozwój potencjału innowacyjnego i przedsiębiorczości"/Działanie 3.1 "Poprawa rozwoju MŚP na Mazowszu"</v>
      </c>
      <c r="H17" s="5" t="str">
        <f t="shared" si="2"/>
        <v>Poddziałanie 3.1.2 "Rozwój MŚP"</v>
      </c>
      <c r="I17" s="9">
        <v>145386</v>
      </c>
      <c r="J17" s="9">
        <v>69927.12</v>
      </c>
      <c r="K17" s="23">
        <v>1</v>
      </c>
    </row>
    <row r="18" spans="2:11" ht="81" customHeight="1">
      <c r="B18" s="20" t="s">
        <v>16</v>
      </c>
      <c r="C18" s="12" t="str">
        <f t="shared" si="0"/>
        <v>Mazowiecka Jednostka Wdrażania Programów Unijnych</v>
      </c>
      <c r="D18" s="13" t="s">
        <v>73</v>
      </c>
      <c r="E18" s="14" t="s">
        <v>118</v>
      </c>
      <c r="F18" s="14" t="s">
        <v>163</v>
      </c>
      <c r="G18" s="15" t="str">
        <f t="shared" si="1"/>
        <v>Oś priorytetowa III "Rozwój potencjału innowacyjnego i przedsiębiorczości"/Działanie 3.1 "Poprawa rozwoju MŚP na Mazowszu"</v>
      </c>
      <c r="H18" s="15" t="str">
        <f t="shared" si="2"/>
        <v>Poddziałanie 3.1.2 "Rozwój MŚP"</v>
      </c>
      <c r="I18" s="16">
        <v>142680</v>
      </c>
      <c r="J18" s="16">
        <v>69600</v>
      </c>
      <c r="K18" s="21">
        <v>1</v>
      </c>
    </row>
    <row r="19" spans="2:11" ht="81" customHeight="1">
      <c r="B19" s="22" t="s">
        <v>17</v>
      </c>
      <c r="C19" s="6" t="str">
        <f t="shared" si="0"/>
        <v>Mazowiecka Jednostka Wdrażania Programów Unijnych</v>
      </c>
      <c r="D19" s="7" t="s">
        <v>74</v>
      </c>
      <c r="E19" s="8" t="s">
        <v>119</v>
      </c>
      <c r="F19" s="8" t="s">
        <v>164</v>
      </c>
      <c r="G19" s="5" t="str">
        <f t="shared" si="1"/>
        <v>Oś priorytetowa III "Rozwój potencjału innowacyjnego i przedsiębiorczości"/Działanie 3.1 "Poprawa rozwoju MŚP na Mazowszu"</v>
      </c>
      <c r="H19" s="5" t="str">
        <f t="shared" si="2"/>
        <v>Poddziałanie 3.1.2 "Rozwój MŚP"</v>
      </c>
      <c r="I19" s="9">
        <v>172200</v>
      </c>
      <c r="J19" s="9">
        <v>69986</v>
      </c>
      <c r="K19" s="23">
        <v>1</v>
      </c>
    </row>
    <row r="20" spans="2:11" ht="81" customHeight="1">
      <c r="B20" s="20" t="s">
        <v>18</v>
      </c>
      <c r="C20" s="12" t="str">
        <f t="shared" si="0"/>
        <v>Mazowiecka Jednostka Wdrażania Programów Unijnych</v>
      </c>
      <c r="D20" s="13" t="s">
        <v>75</v>
      </c>
      <c r="E20" s="14" t="s">
        <v>120</v>
      </c>
      <c r="F20" s="14" t="s">
        <v>165</v>
      </c>
      <c r="G20" s="15" t="str">
        <f t="shared" si="1"/>
        <v>Oś priorytetowa III "Rozwój potencjału innowacyjnego i przedsiębiorczości"/Działanie 3.1 "Poprawa rozwoju MŚP na Mazowszu"</v>
      </c>
      <c r="H20" s="15" t="str">
        <f t="shared" si="2"/>
        <v>Poddziałanie 3.1.2 "Rozwój MŚP"</v>
      </c>
      <c r="I20" s="16">
        <v>123000</v>
      </c>
      <c r="J20" s="16">
        <v>60000</v>
      </c>
      <c r="K20" s="21">
        <v>1</v>
      </c>
    </row>
    <row r="21" spans="2:11" ht="81" customHeight="1">
      <c r="B21" s="22" t="s">
        <v>19</v>
      </c>
      <c r="C21" s="6" t="str">
        <f t="shared" si="0"/>
        <v>Mazowiecka Jednostka Wdrażania Programów Unijnych</v>
      </c>
      <c r="D21" s="7" t="s">
        <v>76</v>
      </c>
      <c r="E21" s="8" t="s">
        <v>121</v>
      </c>
      <c r="F21" s="8" t="s">
        <v>166</v>
      </c>
      <c r="G21" s="5" t="str">
        <f t="shared" si="1"/>
        <v>Oś priorytetowa III "Rozwój potencjału innowacyjnego i przedsiębiorczości"/Działanie 3.1 "Poprawa rozwoju MŚP na Mazowszu"</v>
      </c>
      <c r="H21" s="5" t="str">
        <f t="shared" si="2"/>
        <v>Poddziałanie 3.1.2 "Rozwój MŚP"</v>
      </c>
      <c r="I21" s="9">
        <v>142680</v>
      </c>
      <c r="J21" s="9">
        <v>69600</v>
      </c>
      <c r="K21" s="23">
        <v>1</v>
      </c>
    </row>
    <row r="22" spans="2:11" ht="81" customHeight="1">
      <c r="B22" s="20" t="s">
        <v>20</v>
      </c>
      <c r="C22" s="12" t="str">
        <f t="shared" si="0"/>
        <v>Mazowiecka Jednostka Wdrażania Programów Unijnych</v>
      </c>
      <c r="D22" s="13" t="s">
        <v>77</v>
      </c>
      <c r="E22" s="14" t="s">
        <v>122</v>
      </c>
      <c r="F22" s="14" t="s">
        <v>167</v>
      </c>
      <c r="G22" s="15" t="str">
        <f t="shared" si="1"/>
        <v>Oś priorytetowa III "Rozwój potencjału innowacyjnego i przedsiębiorczości"/Działanie 3.1 "Poprawa rozwoju MŚP na Mazowszu"</v>
      </c>
      <c r="H22" s="15" t="str">
        <f t="shared" si="2"/>
        <v>Poddziałanie 3.1.2 "Rozwój MŚP"</v>
      </c>
      <c r="I22" s="16">
        <v>142680</v>
      </c>
      <c r="J22" s="16">
        <v>69600</v>
      </c>
      <c r="K22" s="21">
        <v>1</v>
      </c>
    </row>
    <row r="23" spans="2:11" ht="81" customHeight="1">
      <c r="B23" s="22" t="s">
        <v>21</v>
      </c>
      <c r="C23" s="6" t="str">
        <f t="shared" si="0"/>
        <v>Mazowiecka Jednostka Wdrażania Programów Unijnych</v>
      </c>
      <c r="D23" s="7" t="s">
        <v>78</v>
      </c>
      <c r="E23" s="8" t="s">
        <v>123</v>
      </c>
      <c r="F23" s="8" t="s">
        <v>168</v>
      </c>
      <c r="G23" s="5" t="str">
        <f t="shared" si="1"/>
        <v>Oś priorytetowa III "Rozwój potencjału innowacyjnego i przedsiębiorczości"/Działanie 3.1 "Poprawa rozwoju MŚP na Mazowszu"</v>
      </c>
      <c r="H23" s="5" t="str">
        <f t="shared" si="2"/>
        <v>Poddziałanie 3.1.2 "Rozwój MŚP"</v>
      </c>
      <c r="I23" s="9">
        <v>143295</v>
      </c>
      <c r="J23" s="9">
        <v>69900</v>
      </c>
      <c r="K23" s="23">
        <v>1</v>
      </c>
    </row>
    <row r="24" spans="2:11" ht="81" customHeight="1">
      <c r="B24" s="20" t="s">
        <v>22</v>
      </c>
      <c r="C24" s="12" t="str">
        <f t="shared" si="0"/>
        <v>Mazowiecka Jednostka Wdrażania Programów Unijnych</v>
      </c>
      <c r="D24" s="13" t="s">
        <v>79</v>
      </c>
      <c r="E24" s="14" t="s">
        <v>124</v>
      </c>
      <c r="F24" s="14" t="s">
        <v>169</v>
      </c>
      <c r="G24" s="15" t="str">
        <f t="shared" si="1"/>
        <v>Oś priorytetowa III "Rozwój potencjału innowacyjnego i przedsiębiorczości"/Działanie 3.1 "Poprawa rozwoju MŚP na Mazowszu"</v>
      </c>
      <c r="H24" s="15" t="str">
        <f t="shared" si="2"/>
        <v>Poddziałanie 3.1.2 "Rozwój MŚP"</v>
      </c>
      <c r="I24" s="16">
        <v>143295</v>
      </c>
      <c r="J24" s="16">
        <v>69900</v>
      </c>
      <c r="K24" s="21">
        <v>1</v>
      </c>
    </row>
    <row r="25" spans="2:11" ht="81" customHeight="1">
      <c r="B25" s="22" t="s">
        <v>23</v>
      </c>
      <c r="C25" s="6" t="str">
        <f t="shared" si="0"/>
        <v>Mazowiecka Jednostka Wdrażania Programów Unijnych</v>
      </c>
      <c r="D25" s="7" t="s">
        <v>80</v>
      </c>
      <c r="E25" s="8" t="s">
        <v>125</v>
      </c>
      <c r="F25" s="8" t="s">
        <v>170</v>
      </c>
      <c r="G25" s="5" t="str">
        <f t="shared" si="1"/>
        <v>Oś priorytetowa III "Rozwój potencjału innowacyjnego i przedsiębiorczości"/Działanie 3.1 "Poprawa rozwoju MŚP na Mazowszu"</v>
      </c>
      <c r="H25" s="5" t="str">
        <f t="shared" si="2"/>
        <v>Poddziałanie 3.1.2 "Rozwój MŚP"</v>
      </c>
      <c r="I25" s="9">
        <v>145386</v>
      </c>
      <c r="J25" s="9">
        <v>68437.8</v>
      </c>
      <c r="K25" s="23">
        <v>1</v>
      </c>
    </row>
    <row r="26" spans="2:11" ht="81" customHeight="1">
      <c r="B26" s="20" t="s">
        <v>24</v>
      </c>
      <c r="C26" s="12" t="str">
        <f t="shared" si="0"/>
        <v>Mazowiecka Jednostka Wdrażania Programów Unijnych</v>
      </c>
      <c r="D26" s="13" t="s">
        <v>81</v>
      </c>
      <c r="E26" s="14" t="s">
        <v>126</v>
      </c>
      <c r="F26" s="14" t="s">
        <v>171</v>
      </c>
      <c r="G26" s="15" t="str">
        <f t="shared" si="1"/>
        <v>Oś priorytetowa III "Rozwój potencjału innowacyjnego i przedsiębiorczości"/Działanie 3.1 "Poprawa rozwoju MŚP na Mazowszu"</v>
      </c>
      <c r="H26" s="15" t="str">
        <f t="shared" si="2"/>
        <v>Poddziałanie 3.1.2 "Rozwój MŚP"</v>
      </c>
      <c r="I26" s="16">
        <v>169740</v>
      </c>
      <c r="J26" s="16">
        <v>68862</v>
      </c>
      <c r="K26" s="21">
        <v>1</v>
      </c>
    </row>
    <row r="27" spans="2:11" ht="81" customHeight="1">
      <c r="B27" s="22" t="s">
        <v>37</v>
      </c>
      <c r="C27" s="6" t="s">
        <v>34</v>
      </c>
      <c r="D27" s="7" t="s">
        <v>82</v>
      </c>
      <c r="E27" s="8" t="s">
        <v>127</v>
      </c>
      <c r="F27" s="8" t="s">
        <v>172</v>
      </c>
      <c r="G27" s="5" t="s">
        <v>35</v>
      </c>
      <c r="H27" s="5" t="s">
        <v>36</v>
      </c>
      <c r="I27" s="9">
        <v>147231</v>
      </c>
      <c r="J27" s="9">
        <v>69378.12</v>
      </c>
      <c r="K27" s="23">
        <v>1</v>
      </c>
    </row>
    <row r="28" spans="2:11" ht="81" customHeight="1">
      <c r="B28" s="20" t="s">
        <v>38</v>
      </c>
      <c r="C28" s="12" t="str">
        <f>$C$4</f>
        <v>Mazowiecka Jednostka Wdrażania Programów Unijnych</v>
      </c>
      <c r="D28" s="13" t="s">
        <v>83</v>
      </c>
      <c r="E28" s="14" t="s">
        <v>128</v>
      </c>
      <c r="F28" s="14" t="s">
        <v>173</v>
      </c>
      <c r="G28" s="15" t="str">
        <f>$G$4</f>
        <v>Oś priorytetowa III "Rozwój potencjału innowacyjnego i przedsiębiorczości"/Działanie 3.1 "Poprawa rozwoju MŚP na Mazowszu"</v>
      </c>
      <c r="H28" s="15" t="str">
        <f>$H$4</f>
        <v>Poddziałanie 3.1.2 "Rozwój MŚP"</v>
      </c>
      <c r="I28" s="16">
        <v>142680</v>
      </c>
      <c r="J28" s="16">
        <v>69600</v>
      </c>
      <c r="K28" s="21">
        <v>1</v>
      </c>
    </row>
    <row r="29" spans="2:11" ht="81" customHeight="1">
      <c r="B29" s="22" t="s">
        <v>39</v>
      </c>
      <c r="C29" s="6" t="str">
        <f t="shared" ref="C29:C48" si="3">$C$4</f>
        <v>Mazowiecka Jednostka Wdrażania Programów Unijnych</v>
      </c>
      <c r="D29" s="7" t="s">
        <v>84</v>
      </c>
      <c r="E29" s="8" t="s">
        <v>129</v>
      </c>
      <c r="F29" s="8" t="s">
        <v>174</v>
      </c>
      <c r="G29" s="5" t="str">
        <f t="shared" ref="G29:G48" si="4">$G$4</f>
        <v>Oś priorytetowa III "Rozwój potencjału innowacyjnego i przedsiębiorczości"/Działanie 3.1 "Poprawa rozwoju MŚP na Mazowszu"</v>
      </c>
      <c r="H29" s="5" t="str">
        <f t="shared" ref="H29:H48" si="5">$H$4</f>
        <v>Poddziałanie 3.1.2 "Rozwój MŚP"</v>
      </c>
      <c r="I29" s="9">
        <v>169740</v>
      </c>
      <c r="J29" s="9">
        <v>68862</v>
      </c>
      <c r="K29" s="23">
        <v>1</v>
      </c>
    </row>
    <row r="30" spans="2:11" ht="81" customHeight="1">
      <c r="B30" s="20" t="s">
        <v>40</v>
      </c>
      <c r="C30" s="12" t="str">
        <f t="shared" si="3"/>
        <v>Mazowiecka Jednostka Wdrażania Programów Unijnych</v>
      </c>
      <c r="D30" s="13" t="s">
        <v>85</v>
      </c>
      <c r="E30" s="14" t="s">
        <v>130</v>
      </c>
      <c r="F30" s="14" t="s">
        <v>175</v>
      </c>
      <c r="G30" s="15" t="str">
        <f t="shared" si="4"/>
        <v>Oś priorytetowa III "Rozwój potencjału innowacyjnego i przedsiębiorczości"/Działanie 3.1 "Poprawa rozwoju MŚP na Mazowszu"</v>
      </c>
      <c r="H30" s="15" t="str">
        <f t="shared" si="5"/>
        <v>Poddziałanie 3.1.2 "Rozwój MŚP"</v>
      </c>
      <c r="I30" s="16">
        <v>110495.96</v>
      </c>
      <c r="J30" s="16">
        <v>66297.570000000007</v>
      </c>
      <c r="K30" s="21">
        <v>1</v>
      </c>
    </row>
    <row r="31" spans="2:11" ht="81" customHeight="1">
      <c r="B31" s="22" t="s">
        <v>41</v>
      </c>
      <c r="C31" s="6" t="str">
        <f t="shared" si="3"/>
        <v>Mazowiecka Jednostka Wdrażania Programów Unijnych</v>
      </c>
      <c r="D31" s="7" t="s">
        <v>86</v>
      </c>
      <c r="E31" s="8" t="s">
        <v>131</v>
      </c>
      <c r="F31" s="8" t="s">
        <v>176</v>
      </c>
      <c r="G31" s="5" t="str">
        <f t="shared" si="4"/>
        <v>Oś priorytetowa III "Rozwój potencjału innowacyjnego i przedsiębiorczości"/Działanie 3.1 "Poprawa rozwoju MŚP na Mazowszu"</v>
      </c>
      <c r="H31" s="5" t="str">
        <f t="shared" si="5"/>
        <v>Poddziałanie 3.1.2 "Rozwój MŚP"</v>
      </c>
      <c r="I31" s="9">
        <v>156210</v>
      </c>
      <c r="J31" s="9">
        <v>69723</v>
      </c>
      <c r="K31" s="23">
        <v>1</v>
      </c>
    </row>
    <row r="32" spans="2:11" ht="81" customHeight="1">
      <c r="B32" s="20" t="s">
        <v>42</v>
      </c>
      <c r="C32" s="12" t="str">
        <f t="shared" si="3"/>
        <v>Mazowiecka Jednostka Wdrażania Programów Unijnych</v>
      </c>
      <c r="D32" s="13" t="s">
        <v>87</v>
      </c>
      <c r="E32" s="14" t="s">
        <v>132</v>
      </c>
      <c r="F32" s="14" t="s">
        <v>177</v>
      </c>
      <c r="G32" s="15" t="str">
        <f t="shared" si="4"/>
        <v>Oś priorytetowa III "Rozwój potencjału innowacyjnego i przedsiębiorczości"/Działanie 3.1 "Poprawa rozwoju MŚP na Mazowszu"</v>
      </c>
      <c r="H32" s="15" t="str">
        <f t="shared" si="5"/>
        <v>Poddziałanie 3.1.2 "Rozwój MŚP"</v>
      </c>
      <c r="I32" s="16">
        <v>172200</v>
      </c>
      <c r="J32" s="16">
        <v>69986</v>
      </c>
      <c r="K32" s="21">
        <v>1</v>
      </c>
    </row>
    <row r="33" spans="2:11" ht="81" customHeight="1">
      <c r="B33" s="22" t="s">
        <v>43</v>
      </c>
      <c r="C33" s="6" t="str">
        <f t="shared" si="3"/>
        <v>Mazowiecka Jednostka Wdrażania Programów Unijnych</v>
      </c>
      <c r="D33" s="7" t="s">
        <v>88</v>
      </c>
      <c r="E33" s="8" t="s">
        <v>133</v>
      </c>
      <c r="F33" s="8" t="s">
        <v>178</v>
      </c>
      <c r="G33" s="5" t="str">
        <f t="shared" si="4"/>
        <v>Oś priorytetowa III "Rozwój potencjału innowacyjnego i przedsiębiorczości"/Działanie 3.1 "Poprawa rozwoju MŚP na Mazowszu"</v>
      </c>
      <c r="H33" s="5" t="str">
        <f t="shared" si="5"/>
        <v>Poddziałanie 3.1.2 "Rozwój MŚP"</v>
      </c>
      <c r="I33" s="9">
        <v>170970</v>
      </c>
      <c r="J33" s="9">
        <v>69430.5</v>
      </c>
      <c r="K33" s="23">
        <v>1</v>
      </c>
    </row>
    <row r="34" spans="2:11" ht="81" customHeight="1">
      <c r="B34" s="20" t="s">
        <v>44</v>
      </c>
      <c r="C34" s="12" t="str">
        <f t="shared" si="3"/>
        <v>Mazowiecka Jednostka Wdrażania Programów Unijnych</v>
      </c>
      <c r="D34" s="13" t="s">
        <v>89</v>
      </c>
      <c r="E34" s="14" t="s">
        <v>134</v>
      </c>
      <c r="F34" s="14" t="s">
        <v>179</v>
      </c>
      <c r="G34" s="15" t="str">
        <f t="shared" si="4"/>
        <v>Oś priorytetowa III "Rozwój potencjału innowacyjnego i przedsiębiorczości"/Działanie 3.1 "Poprawa rozwoju MŚP na Mazowszu"</v>
      </c>
      <c r="H34" s="15" t="str">
        <f t="shared" si="5"/>
        <v>Poddziałanie 3.1.2 "Rozwój MŚP"</v>
      </c>
      <c r="I34" s="16">
        <v>156210</v>
      </c>
      <c r="J34" s="16">
        <v>69723</v>
      </c>
      <c r="K34" s="21">
        <v>1</v>
      </c>
    </row>
    <row r="35" spans="2:11" ht="81" customHeight="1">
      <c r="B35" s="22" t="s">
        <v>45</v>
      </c>
      <c r="C35" s="6" t="str">
        <f t="shared" si="3"/>
        <v>Mazowiecka Jednostka Wdrażania Programów Unijnych</v>
      </c>
      <c r="D35" s="7" t="s">
        <v>90</v>
      </c>
      <c r="E35" s="8" t="s">
        <v>135</v>
      </c>
      <c r="F35" s="8" t="s">
        <v>180</v>
      </c>
      <c r="G35" s="5" t="str">
        <f t="shared" si="4"/>
        <v>Oś priorytetowa III "Rozwój potencjału innowacyjnego i przedsiębiorczości"/Działanie 3.1 "Poprawa rozwoju MŚP na Mazowszu"</v>
      </c>
      <c r="H35" s="5" t="str">
        <f t="shared" si="5"/>
        <v>Poddziałanie 3.1.2 "Rozwój MŚP"</v>
      </c>
      <c r="I35" s="9">
        <v>172200</v>
      </c>
      <c r="J35" s="9">
        <v>69860</v>
      </c>
      <c r="K35" s="23">
        <v>1</v>
      </c>
    </row>
    <row r="36" spans="2:11" ht="81" customHeight="1">
      <c r="B36" s="20" t="s">
        <v>46</v>
      </c>
      <c r="C36" s="12" t="str">
        <f t="shared" si="3"/>
        <v>Mazowiecka Jednostka Wdrażania Programów Unijnych</v>
      </c>
      <c r="D36" s="13" t="s">
        <v>91</v>
      </c>
      <c r="E36" s="14" t="s">
        <v>136</v>
      </c>
      <c r="F36" s="14" t="s">
        <v>181</v>
      </c>
      <c r="G36" s="15" t="str">
        <f t="shared" si="4"/>
        <v>Oś priorytetowa III "Rozwój potencjału innowacyjnego i przedsiębiorczości"/Działanie 3.1 "Poprawa rozwoju MŚP na Mazowszu"</v>
      </c>
      <c r="H36" s="15" t="str">
        <f t="shared" si="5"/>
        <v>Poddziałanie 3.1.2 "Rozwój MŚP"</v>
      </c>
      <c r="I36" s="16">
        <v>27675</v>
      </c>
      <c r="J36" s="16">
        <v>12150</v>
      </c>
      <c r="K36" s="21">
        <v>1</v>
      </c>
    </row>
    <row r="37" spans="2:11" ht="81" customHeight="1">
      <c r="B37" s="22" t="s">
        <v>47</v>
      </c>
      <c r="C37" s="6" t="str">
        <f t="shared" si="3"/>
        <v>Mazowiecka Jednostka Wdrażania Programów Unijnych</v>
      </c>
      <c r="D37" s="7" t="s">
        <v>92</v>
      </c>
      <c r="E37" s="8" t="s">
        <v>137</v>
      </c>
      <c r="F37" s="8" t="s">
        <v>182</v>
      </c>
      <c r="G37" s="5" t="str">
        <f t="shared" si="4"/>
        <v>Oś priorytetowa III "Rozwój potencjału innowacyjnego i przedsiębiorczości"/Działanie 3.1 "Poprawa rozwoju MŚP na Mazowszu"</v>
      </c>
      <c r="H37" s="5" t="str">
        <f t="shared" si="5"/>
        <v>Poddziałanie 3.1.2 "Rozwój MŚP"</v>
      </c>
      <c r="I37" s="9">
        <v>145386</v>
      </c>
      <c r="J37" s="9">
        <v>69927.12</v>
      </c>
      <c r="K37" s="23">
        <v>1</v>
      </c>
    </row>
    <row r="38" spans="2:11" ht="81" customHeight="1">
      <c r="B38" s="20" t="s">
        <v>48</v>
      </c>
      <c r="C38" s="12" t="str">
        <f t="shared" si="3"/>
        <v>Mazowiecka Jednostka Wdrażania Programów Unijnych</v>
      </c>
      <c r="D38" s="13" t="s">
        <v>93</v>
      </c>
      <c r="E38" s="14" t="s">
        <v>138</v>
      </c>
      <c r="F38" s="14" t="s">
        <v>183</v>
      </c>
      <c r="G38" s="15" t="str">
        <f t="shared" si="4"/>
        <v>Oś priorytetowa III "Rozwój potencjału innowacyjnego i przedsiębiorczości"/Działanie 3.1 "Poprawa rozwoju MŚP na Mazowszu"</v>
      </c>
      <c r="H38" s="15" t="str">
        <f t="shared" si="5"/>
        <v>Poddziałanie 3.1.2 "Rozwój MŚP"</v>
      </c>
      <c r="I38" s="16">
        <v>123000</v>
      </c>
      <c r="J38" s="16">
        <v>54000</v>
      </c>
      <c r="K38" s="21">
        <v>1</v>
      </c>
    </row>
    <row r="39" spans="2:11" ht="81" customHeight="1">
      <c r="B39" s="22" t="s">
        <v>49</v>
      </c>
      <c r="C39" s="6" t="str">
        <f t="shared" si="3"/>
        <v>Mazowiecka Jednostka Wdrażania Programów Unijnych</v>
      </c>
      <c r="D39" s="7" t="s">
        <v>94</v>
      </c>
      <c r="E39" s="8" t="s">
        <v>139</v>
      </c>
      <c r="F39" s="8" t="s">
        <v>184</v>
      </c>
      <c r="G39" s="5" t="str">
        <f t="shared" si="4"/>
        <v>Oś priorytetowa III "Rozwój potencjału innowacyjnego i przedsiębiorczości"/Działanie 3.1 "Poprawa rozwoju MŚP na Mazowszu"</v>
      </c>
      <c r="H39" s="5" t="str">
        <f t="shared" si="5"/>
        <v>Poddziałanie 3.1.2 "Rozwój MŚP"</v>
      </c>
      <c r="I39" s="9">
        <v>146124</v>
      </c>
      <c r="J39" s="9">
        <v>69973.2</v>
      </c>
      <c r="K39" s="23">
        <v>1</v>
      </c>
    </row>
    <row r="40" spans="2:11" ht="81" customHeight="1">
      <c r="B40" s="20" t="s">
        <v>50</v>
      </c>
      <c r="C40" s="12" t="str">
        <f t="shared" si="3"/>
        <v>Mazowiecka Jednostka Wdrażania Programów Unijnych</v>
      </c>
      <c r="D40" s="13" t="s">
        <v>95</v>
      </c>
      <c r="E40" s="14" t="s">
        <v>140</v>
      </c>
      <c r="F40" s="14" t="s">
        <v>185</v>
      </c>
      <c r="G40" s="15" t="str">
        <f t="shared" si="4"/>
        <v>Oś priorytetowa III "Rozwój potencjału innowacyjnego i przedsiębiorczości"/Działanie 3.1 "Poprawa rozwoju MŚP na Mazowszu"</v>
      </c>
      <c r="H40" s="15" t="str">
        <f t="shared" si="5"/>
        <v>Poddziałanie 3.1.2 "Rozwój MŚP"</v>
      </c>
      <c r="I40" s="16">
        <v>140712</v>
      </c>
      <c r="J40" s="16">
        <v>68640</v>
      </c>
      <c r="K40" s="21">
        <v>1</v>
      </c>
    </row>
    <row r="41" spans="2:11" ht="81" customHeight="1">
      <c r="B41" s="22" t="s">
        <v>51</v>
      </c>
      <c r="C41" s="6" t="str">
        <f t="shared" si="3"/>
        <v>Mazowiecka Jednostka Wdrażania Programów Unijnych</v>
      </c>
      <c r="D41" s="7" t="s">
        <v>96</v>
      </c>
      <c r="E41" s="8" t="s">
        <v>141</v>
      </c>
      <c r="F41" s="8" t="s">
        <v>186</v>
      </c>
      <c r="G41" s="5" t="str">
        <f t="shared" si="4"/>
        <v>Oś priorytetowa III "Rozwój potencjału innowacyjnego i przedsiębiorczości"/Działanie 3.1 "Poprawa rozwoju MŚP na Mazowszu"</v>
      </c>
      <c r="H41" s="5" t="str">
        <f t="shared" si="5"/>
        <v>Poddziałanie 3.1.2 "Rozwój MŚP"</v>
      </c>
      <c r="I41" s="9">
        <v>172200</v>
      </c>
      <c r="J41" s="9">
        <v>69860</v>
      </c>
      <c r="K41" s="23">
        <v>1</v>
      </c>
    </row>
    <row r="42" spans="2:11" ht="81" customHeight="1">
      <c r="B42" s="20" t="s">
        <v>52</v>
      </c>
      <c r="C42" s="12" t="str">
        <f t="shared" si="3"/>
        <v>Mazowiecka Jednostka Wdrażania Programów Unijnych</v>
      </c>
      <c r="D42" s="13" t="s">
        <v>97</v>
      </c>
      <c r="E42" s="14" t="s">
        <v>142</v>
      </c>
      <c r="F42" s="14" t="s">
        <v>187</v>
      </c>
      <c r="G42" s="15" t="str">
        <f t="shared" si="4"/>
        <v>Oś priorytetowa III "Rozwój potencjału innowacyjnego i przedsiębiorczości"/Działanie 3.1 "Poprawa rozwoju MŚP na Mazowszu"</v>
      </c>
      <c r="H42" s="15" t="str">
        <f t="shared" si="5"/>
        <v>Poddziałanie 3.1.2 "Rozwój MŚP"</v>
      </c>
      <c r="I42" s="16">
        <v>167280</v>
      </c>
      <c r="J42" s="16">
        <v>67864</v>
      </c>
      <c r="K42" s="21">
        <v>1</v>
      </c>
    </row>
    <row r="43" spans="2:11" ht="81" customHeight="1">
      <c r="B43" s="22" t="s">
        <v>53</v>
      </c>
      <c r="C43" s="6" t="str">
        <f t="shared" si="3"/>
        <v>Mazowiecka Jednostka Wdrażania Programów Unijnych</v>
      </c>
      <c r="D43" s="7" t="s">
        <v>98</v>
      </c>
      <c r="E43" s="8" t="s">
        <v>143</v>
      </c>
      <c r="F43" s="8" t="s">
        <v>188</v>
      </c>
      <c r="G43" s="5" t="str">
        <f t="shared" si="4"/>
        <v>Oś priorytetowa III "Rozwój potencjału innowacyjnego i przedsiębiorczości"/Działanie 3.1 "Poprawa rozwoju MŚP na Mazowszu"</v>
      </c>
      <c r="H43" s="5" t="str">
        <f t="shared" si="5"/>
        <v>Poddziałanie 3.1.2 "Rozwój MŚP"</v>
      </c>
      <c r="I43" s="9">
        <v>123000</v>
      </c>
      <c r="J43" s="9">
        <v>49990</v>
      </c>
      <c r="K43" s="23">
        <v>1</v>
      </c>
    </row>
    <row r="44" spans="2:11" ht="81" customHeight="1">
      <c r="B44" s="20" t="s">
        <v>54</v>
      </c>
      <c r="C44" s="12" t="str">
        <f t="shared" si="3"/>
        <v>Mazowiecka Jednostka Wdrażania Programów Unijnych</v>
      </c>
      <c r="D44" s="13" t="s">
        <v>99</v>
      </c>
      <c r="E44" s="14" t="s">
        <v>144</v>
      </c>
      <c r="F44" s="14" t="s">
        <v>189</v>
      </c>
      <c r="G44" s="15" t="str">
        <f t="shared" si="4"/>
        <v>Oś priorytetowa III "Rozwój potencjału innowacyjnego i przedsiębiorczości"/Działanie 3.1 "Poprawa rozwoju MŚP na Mazowszu"</v>
      </c>
      <c r="H44" s="15" t="str">
        <f t="shared" si="5"/>
        <v>Poddziałanie 3.1.2 "Rozwój MŚP"</v>
      </c>
      <c r="I44" s="16">
        <v>147231</v>
      </c>
      <c r="J44" s="16">
        <v>69378.12</v>
      </c>
      <c r="K44" s="21">
        <v>1</v>
      </c>
    </row>
    <row r="45" spans="2:11" ht="81" customHeight="1">
      <c r="B45" s="22" t="s">
        <v>55</v>
      </c>
      <c r="C45" s="6" t="str">
        <f t="shared" si="3"/>
        <v>Mazowiecka Jednostka Wdrażania Programów Unijnych</v>
      </c>
      <c r="D45" s="7" t="s">
        <v>100</v>
      </c>
      <c r="E45" s="8" t="s">
        <v>145</v>
      </c>
      <c r="F45" s="8" t="s">
        <v>190</v>
      </c>
      <c r="G45" s="5" t="str">
        <f t="shared" si="4"/>
        <v>Oś priorytetowa III "Rozwój potencjału innowacyjnego i przedsiębiorczości"/Działanie 3.1 "Poprawa rozwoju MŚP na Mazowszu"</v>
      </c>
      <c r="H45" s="5" t="str">
        <f t="shared" si="5"/>
        <v>Poddziałanie 3.1.2 "Rozwój MŚP"</v>
      </c>
      <c r="I45" s="9">
        <v>143295</v>
      </c>
      <c r="J45" s="9">
        <v>69900</v>
      </c>
      <c r="K45" s="23">
        <v>1</v>
      </c>
    </row>
    <row r="46" spans="2:11" ht="81" customHeight="1">
      <c r="B46" s="20" t="s">
        <v>56</v>
      </c>
      <c r="C46" s="12" t="str">
        <f t="shared" si="3"/>
        <v>Mazowiecka Jednostka Wdrażania Programów Unijnych</v>
      </c>
      <c r="D46" s="13" t="s">
        <v>101</v>
      </c>
      <c r="E46" s="14" t="s">
        <v>146</v>
      </c>
      <c r="F46" s="14" t="s">
        <v>191</v>
      </c>
      <c r="G46" s="15" t="str">
        <f t="shared" si="4"/>
        <v>Oś priorytetowa III "Rozwój potencjału innowacyjnego i przedsiębiorczości"/Działanie 3.1 "Poprawa rozwoju MŚP na Mazowszu"</v>
      </c>
      <c r="H46" s="15" t="str">
        <f t="shared" si="5"/>
        <v>Poddziałanie 3.1.2 "Rozwój MŚP"</v>
      </c>
      <c r="I46" s="16">
        <v>143418</v>
      </c>
      <c r="J46" s="16">
        <v>69960</v>
      </c>
      <c r="K46" s="21">
        <v>1</v>
      </c>
    </row>
    <row r="47" spans="2:11" ht="81" customHeight="1">
      <c r="B47" s="22" t="s">
        <v>57</v>
      </c>
      <c r="C47" s="6" t="str">
        <f t="shared" si="3"/>
        <v>Mazowiecka Jednostka Wdrażania Programów Unijnych</v>
      </c>
      <c r="D47" s="7" t="s">
        <v>102</v>
      </c>
      <c r="E47" s="8" t="s">
        <v>147</v>
      </c>
      <c r="F47" s="8" t="s">
        <v>192</v>
      </c>
      <c r="G47" s="5" t="str">
        <f t="shared" si="4"/>
        <v>Oś priorytetowa III "Rozwój potencjału innowacyjnego i przedsiębiorczości"/Działanie 3.1 "Poprawa rozwoju MŚP na Mazowszu"</v>
      </c>
      <c r="H47" s="5" t="str">
        <f t="shared" si="5"/>
        <v>Poddziałanie 3.1.2 "Rozwój MŚP"</v>
      </c>
      <c r="I47" s="9">
        <v>141327</v>
      </c>
      <c r="J47" s="9">
        <v>68940</v>
      </c>
      <c r="K47" s="23">
        <v>1</v>
      </c>
    </row>
    <row r="48" spans="2:11" ht="81" customHeight="1">
      <c r="B48" s="20" t="s">
        <v>58</v>
      </c>
      <c r="C48" s="12" t="str">
        <f t="shared" si="3"/>
        <v>Mazowiecka Jednostka Wdrażania Programów Unijnych</v>
      </c>
      <c r="D48" s="13" t="s">
        <v>103</v>
      </c>
      <c r="E48" s="14" t="s">
        <v>148</v>
      </c>
      <c r="F48" s="14" t="s">
        <v>193</v>
      </c>
      <c r="G48" s="15" t="str">
        <f t="shared" si="4"/>
        <v>Oś priorytetowa III "Rozwój potencjału innowacyjnego i przedsiębiorczości"/Działanie 3.1 "Poprawa rozwoju MŚP na Mazowszu"</v>
      </c>
      <c r="H48" s="15" t="str">
        <f t="shared" si="5"/>
        <v>Poddziałanie 3.1.2 "Rozwój MŚP"</v>
      </c>
      <c r="I48" s="16">
        <v>167280</v>
      </c>
      <c r="J48" s="16">
        <v>67864</v>
      </c>
      <c r="K48" s="21">
        <v>1</v>
      </c>
    </row>
  </sheetData>
  <mergeCells count="2">
    <mergeCell ref="B2:K2"/>
    <mergeCell ref="B1:K1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19" orientation="landscape" r:id="rId1"/>
  <ignoredErrors>
    <ignoredError sqref="B4:B26 B29:B48 B27:B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Lista</vt:lpstr>
      <vt:lpstr>Lista!Obszar_wydruku</vt:lpstr>
      <vt:lpstr>Lista!Tytuły_wydruku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m.gradziuk</cp:lastModifiedBy>
  <cp:lastPrinted>2016-06-29T07:07:02Z</cp:lastPrinted>
  <dcterms:created xsi:type="dcterms:W3CDTF">2016-04-12T10:40:23Z</dcterms:created>
  <dcterms:modified xsi:type="dcterms:W3CDTF">2017-04-12T09:57:14Z</dcterms:modified>
</cp:coreProperties>
</file>