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1595"/>
  </bookViews>
  <sheets>
    <sheet name="Lista projektów " sheetId="3" r:id="rId1"/>
    <sheet name="Arkusz1" sheetId="4" r:id="rId2"/>
  </sheets>
  <definedNames>
    <definedName name="_xlnm._FilterDatabase" localSheetId="0" hidden="1">'Lista projektów '!$A$38:$N$84</definedName>
    <definedName name="kurs">'Lista projektów '!#REF!</definedName>
    <definedName name="_xlnm.Print_Area" localSheetId="0">'Lista projektów '!$A$1:$N$88</definedName>
  </definedNames>
  <calcPr calcId="125725"/>
</workbook>
</file>

<file path=xl/calcChain.xml><?xml version="1.0" encoding="utf-8"?>
<calcChain xmlns="http://schemas.openxmlformats.org/spreadsheetml/2006/main">
  <c r="I36" i="3"/>
  <c r="H36"/>
  <c r="G36"/>
  <c r="F36"/>
  <c r="I84"/>
  <c r="H84"/>
  <c r="G84"/>
  <c r="F84"/>
  <c r="J36" l="1"/>
</calcChain>
</file>

<file path=xl/sharedStrings.xml><?xml version="1.0" encoding="utf-8"?>
<sst xmlns="http://schemas.openxmlformats.org/spreadsheetml/2006/main" count="598" uniqueCount="310">
  <si>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</si>
  <si>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</si>
  <si>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</si>
  <si>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</si>
  <si>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</si>
  <si>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</si>
  <si>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</si>
  <si>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</si>
  <si>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</si>
  <si>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</si>
  <si>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</si>
  <si>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</si>
  <si>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</si>
  <si>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</si>
  <si>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</si>
  <si>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</si>
  <si>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*** poniżej progu punktowego zamieszczane są projekty, które uzyskały wymagane minumum punktowe, jednak ze względu na ustaloną kwotę alokacji nie mogą zostać skierowane do dofinansowania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</si>
  <si>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</si>
  <si>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</si>
  <si>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</si>
  <si>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</si>
  <si>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Mazowiecka Jednostka Wdrażania Programów Unijnych</t>
  </si>
  <si>
    <t>Brak danych</t>
  </si>
  <si>
    <t>Próg wyczerpania alokacji***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</si>
  <si>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</si>
  <si>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</si>
  <si>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</si>
  <si>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</si>
  <si>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</si>
  <si>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</si>
  <si>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</si>
  <si>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</si>
  <si>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</si>
  <si>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</si>
  <si>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</si>
  <si>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</si>
  <si>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</si>
  <si>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</si>
  <si>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</si>
  <si>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</si>
  <si>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</si>
  <si>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</si>
  <si>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</si>
  <si>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Gmina Strzegowo</t>
  </si>
  <si>
    <t>Gmina Naruszewo</t>
  </si>
  <si>
    <t>GMINA GRUDUSK</t>
  </si>
  <si>
    <t>Gmina Sabnie</t>
  </si>
  <si>
    <t>Gmina Łyse</t>
  </si>
  <si>
    <t>Miasto i Gmina Drobin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</si>
  <si>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</si>
  <si>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</si>
  <si>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</si>
  <si>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</si>
  <si>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</si>
  <si>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</si>
  <si>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</si>
  <si>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</si>
  <si>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</si>
  <si>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</si>
  <si>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</si>
  <si>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</si>
  <si>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</si>
  <si>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</si>
  <si>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</si>
  <si>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</si>
  <si>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</si>
  <si>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</si>
  <si>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</si>
  <si>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</si>
  <si>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Gmina Odrzywół</t>
  </si>
  <si>
    <t>Gmina Brok</t>
  </si>
  <si>
    <t>Gmina Myszyniec</t>
  </si>
  <si>
    <t>Gmina Mokobody</t>
  </si>
  <si>
    <t>Gmina Tłuszcz</t>
  </si>
  <si>
    <t>Gmina Nowa Sucha</t>
  </si>
  <si>
    <t xml:space="preserve">Gmina Jabłonna </t>
  </si>
  <si>
    <t>Gmina Wiązowna</t>
  </si>
  <si>
    <t>Gmina Klembów</t>
  </si>
  <si>
    <t>Gmina Wąsewo</t>
  </si>
  <si>
    <t>Gmina Liw</t>
  </si>
  <si>
    <t>Gmina Pułtusk</t>
  </si>
  <si>
    <t>Gmina Pomiechówek</t>
  </si>
  <si>
    <t>Miasto i Gmina Pilawa</t>
  </si>
  <si>
    <t>Miasto Nowy Dwór Mazowiecki</t>
  </si>
  <si>
    <t>Gmina Mszczonów</t>
  </si>
  <si>
    <t>Gmina Siedlce</t>
  </si>
  <si>
    <t>Gmina Małkinia Górna</t>
  </si>
  <si>
    <t>Gmina Miejska Legionowo</t>
  </si>
  <si>
    <t>Gmina Błonie</t>
  </si>
  <si>
    <t>Gmina Mrozy</t>
  </si>
  <si>
    <t>Gmina Kałuszyn</t>
  </si>
  <si>
    <t>Gmina Wieliszew</t>
  </si>
  <si>
    <t>Gmina Chynów</t>
  </si>
  <si>
    <t>Gmina Nieporęt</t>
  </si>
  <si>
    <t>Gmina Siennica</t>
  </si>
  <si>
    <t>Gmina Kampinos</t>
  </si>
  <si>
    <t>Gmina Korczew</t>
  </si>
  <si>
    <t>GMINA GRODZISK MAZOWIECKI</t>
  </si>
  <si>
    <t>Gmina Stanisławów</t>
  </si>
  <si>
    <t>Wniosek po procedurze odwoławczej</t>
  </si>
  <si>
    <t>Miasto Żyrardów</t>
  </si>
  <si>
    <t>Gmina Gózd</t>
  </si>
  <si>
    <t>Gmina Wyszków</t>
  </si>
  <si>
    <t xml:space="preserve">Lista projektów wybranych do dofinansowania w trybie konkursowym dla Regionalnego Programu Operacyjnego Województwa Mazowieckiego 2014-2020 </t>
  </si>
  <si>
    <t>RPMA.05.01.00-14-5526/16</t>
  </si>
  <si>
    <t>RPMA.05.01.00-14-5537/16</t>
  </si>
  <si>
    <t>RPMA.05.01.00-14-5471/16</t>
  </si>
  <si>
    <t>RPMA.05.01.00-14-5454/16</t>
  </si>
  <si>
    <t>RPMA.05.01.00-14-5521/16</t>
  </si>
  <si>
    <t>RPMA.05.01.00-14-5462/16</t>
  </si>
  <si>
    <t>RPMA.05.01.00-14-5536/16</t>
  </si>
  <si>
    <t>RPMA.05.01.00-14-5515/16</t>
  </si>
  <si>
    <t>RPMA.05.01.00-14-5502/16</t>
  </si>
  <si>
    <t>RPMA.05.01.00-14-5535/16</t>
  </si>
  <si>
    <t>RPMA.05.01.00-14-5487/16</t>
  </si>
  <si>
    <t>RPMA.05.01.00-14-5511/16</t>
  </si>
  <si>
    <t>RPMA.05.01.00-14-5497/16</t>
  </si>
  <si>
    <t>RPMA.05.01.00-14-5442/16</t>
  </si>
  <si>
    <t>Ochotnicza Straż Pożarna w Dębem Wielkim</t>
  </si>
  <si>
    <t xml:space="preserve">Usprawnienie działania Krajowego Systemu Ratowniczo Gaśniczego w powiecie mińskim poprzez zakup nowoczesnego sprzętu  </t>
  </si>
  <si>
    <t>Zakup średniego samochodu ratowniczo-gaśniczego wraz z dodatkowym specjalistycznym sprzętem dla OSP Naruszewo celem efektywniejszego zapobiegania katastrofom naturalnym.</t>
  </si>
  <si>
    <t>Zakup średniego uterenowionego samochodu ratowniczo-gaśniczego wraz z dodatkowym wyposażeniem dla Ochotniczej Straży Pożarnej w Liwie</t>
  </si>
  <si>
    <t>Zakup średniego pojazdu ratowniczo-gaśniczego i sprzętu specjalistycznego dla OSP Chynów</t>
  </si>
  <si>
    <t xml:space="preserve">Wzmocnienie potencjału OSP Mrozy włączonej do Krajowego Systemu Ratowniczo – Gaśniczego poprzez zakup średniego samochodu ratowniczo – gaśniczego wraz ze sprzętem ratowniczo – gaśniczym
</t>
  </si>
  <si>
    <t>Zakup średniego samochodu ratowniczo-gaśniczego wraz ze sprzętem specjalistycznym  dla OSP Grudusk  gmina Grudusk.</t>
  </si>
  <si>
    <t>Wzmocnienie potencjału Ochotniczej Straży Pożarnej w  Pomiechówku poprzez zakup średniego samochodu ratowniczo – gaśniczego oraz specjalistycznego sprzętu.</t>
  </si>
  <si>
    <t>Zakup średniego pojazdu ratowniczo-gaśniczego i sprzętu specjalistycznego dla OSP Klembów</t>
  </si>
  <si>
    <t>Gmina Sońsk</t>
  </si>
  <si>
    <t>Zakup średniego samochodu ratowniczo-gaśniczego wraz ze sprzętem ratowniczo-gaśniczym zamontowanym na stałe i niezamontowanym na stałe dla OSP Gąsocin w gminie Sońsk.</t>
  </si>
  <si>
    <t xml:space="preserve">Wzmocnienie potencjału Ochotniczej Straży Pożarnej w Strzegowie        </t>
  </si>
  <si>
    <t xml:space="preserve">Gmina Strachówka </t>
  </si>
  <si>
    <t>Doposażenie jednostki OSP w Równem - Gmina Strachówka</t>
  </si>
  <si>
    <t>Miasto Stołeczne Warszawa</t>
  </si>
  <si>
    <t>Zakup specjalistycznego sprzętu niezbędnego do skutecznego prowadzenia akcji ratowniczych oraz minimalizowania skutków katastrof naturalnych</t>
  </si>
  <si>
    <t xml:space="preserve">Wzmocnienie potencjału Ochotniczych Straży Pożarnych w gminie Błonie
</t>
  </si>
  <si>
    <t>RPMA.05.01.00-14-5490/16</t>
  </si>
  <si>
    <t>RPMA.05.01.00-14-5489/16</t>
  </si>
  <si>
    <t xml:space="preserve">"Zakup średniego samochodu ratowniczo - gaśniczego GBA uterenowionego dla OSP Stare Gnatowice" </t>
  </si>
  <si>
    <t>RPMA.05.01.00-14-5470/16</t>
  </si>
  <si>
    <t>Gmina Domanice</t>
  </si>
  <si>
    <t>Zakup średniego samochodu ratowniczo-gaśniczego ze sprzętem ratowniczo-gaśniczym zamontowanym na stałe dla Ochotniczej Straży Pożarnej w Przyworach Dużych</t>
  </si>
  <si>
    <t>RPMA.05.01.00-14-5519/16</t>
  </si>
  <si>
    <t xml:space="preserve">Wzmocnienie potencjału Ochotniczej Straży Pożarnej w Kałuszynie gmina Wieliszew </t>
  </si>
  <si>
    <t>RPMA.05.01.00-14-5443/16</t>
  </si>
  <si>
    <t>Gmina Przesmyki</t>
  </si>
  <si>
    <t xml:space="preserve">Podniesienie sprawności jednostki OSP Przesmyki, włączonej do KSRG poprzez zakup nowego samochodu ratowniczo-gaśniczego ze sprzętem ratowniczo-gaśniczym zamontowanym na stałe oraz sprzętem dla specjalistycznych grup
</t>
  </si>
  <si>
    <t>RPMA.05.01.00-14-5517/16</t>
  </si>
  <si>
    <t>Poprawa bezpieczeństwa na terenie gminy Siennica poprzez zakup średniego pojazdu ratowniczo-gaśniczego dla OSP Siennica</t>
  </si>
  <si>
    <t>RPMA.05.01.00-14-5538/16</t>
  </si>
  <si>
    <t>Zakup średniego samochodu ratowniczo – gaśniczego wraz z wyposażeniem dodatkowym dla Ochotniczej Straży Pożarnej w Sabniach</t>
  </si>
  <si>
    <t>RPMA.05.01.00-14-5509/16</t>
  </si>
  <si>
    <t xml:space="preserve">Zakup nowego średniego samochodu ratowniczo-gaśniczego z napędem 4 x 4 wraz ze sprzętem ratowniczo - gaśniczym zamontowanym na stałe  dla Ochotniczej Straży Pożarnej w Wąsewie
</t>
  </si>
  <si>
    <t>RPMA.05.01.00-14-5445/16</t>
  </si>
  <si>
    <t>Gmina Brochów</t>
  </si>
  <si>
    <t>Wzmocnienie potencjału Ochotniczych Straży Pożarnych poprzez zakup samochodu ratowniczo - gaśniczego dla OSP Brochów</t>
  </si>
  <si>
    <t>RPMA.05.01.00-14-5457/16</t>
  </si>
  <si>
    <t>Zakup średniego samochodu pożarniczego wraz z wyposażeniem dla OSP Korczew</t>
  </si>
  <si>
    <t>RPMA.05.01.00-14-5532/16</t>
  </si>
  <si>
    <t>Zakup samochodu ratowniczo-gaśniczego dla Ochotniczej Straży Pożarnej w Chrzęsnem</t>
  </si>
  <si>
    <t>RPMA.05.01.00-14-5433/16</t>
  </si>
  <si>
    <t xml:space="preserve">Gmina Chorzele </t>
  </si>
  <si>
    <t>Zakup samochodu ratowniczo-gaśniczego wraz z wyposażeniem zamontowanym na stałe oraz specjalistycznego sprzętu dla jednostki Ochotniczej Straży Pożarnej w Rycicach, zrzeszonej w Krajowym Systemie Ratowniczo-Gaśniczym</t>
  </si>
  <si>
    <t>RPMA.05.01.00-14-5432/16</t>
  </si>
  <si>
    <t>Gmina Górzno</t>
  </si>
  <si>
    <t>Zakup fabrycznie nowego średniego samochodu ratowniczo-gaśniczego dla OSP Górzno ze sprzętem ratowniczo-gaśniczym montowanym na stałe oraz sprzętem ratowniczo-gaśniczym nie montowanym na stałe</t>
  </si>
  <si>
    <t>RPMA.05.01.00-14-5459/16</t>
  </si>
  <si>
    <t>Miasto i Gmina Gąbin</t>
  </si>
  <si>
    <t xml:space="preserve">Zakup ciężkiego samochodu ratowniczo-gaśniczego ze sprzętem ratowniczo - gaśniczym zamontowanym na stałe dla OSP w Gąbinie
</t>
  </si>
  <si>
    <t>RPMA.05.01.00-14-5463/16</t>
  </si>
  <si>
    <t>Wsparcie systemu ratowniczo gaśniczego na obszarze Gminy Grodzisk Mazowiecki w celu zwiększenia skuteczności działań ratowniczych i usuwania skutków zagrożeń naturalnych i poważnych awarii poprzez zakup specjalistycznych sprzętu dla jednostek OSP</t>
  </si>
  <si>
    <t>RPMA.05.01.00-14-5458/16</t>
  </si>
  <si>
    <t>Zakup średniego samochodu ratowniczo-gaśniczego  wraz z dodatkowym wyposażeniem w celu podniesienia sprawności jednostki Ochotniczej Straży Pożarnej w  Wydmusach włączonej do Krajowego Systemu Ratowniczo-Gaśniczego</t>
  </si>
  <si>
    <t>RPMA.05.01.00-14-5479/16</t>
  </si>
  <si>
    <t>Zakup nowego średniego uterenowionego samochodu pożarniczego dla OSP Mokobody</t>
  </si>
  <si>
    <t>RPMA.05.01.00-14-5485/16</t>
  </si>
  <si>
    <t>Gmina Sypniewo</t>
  </si>
  <si>
    <t>ZAKUP NOWEGO ŚREDNIEGO SAMOCHODU RATOWNICZO-GAŚNICZEGO 4X4 WRAZ Z PEŁNYM WYPOSAŻENIEM DLA OSP SYPNIEWO</t>
  </si>
  <si>
    <t>RPMA.05.01.00-14-5444/16</t>
  </si>
  <si>
    <t>Bezpieczna Wiązowna - czyli podniesienie potencjału OSP Glinianka i Malcanów poprzez zakup specjalistycznych samochodów wraz z wyposażeniem przeciwpowodziowym</t>
  </si>
  <si>
    <t>RPMA.05.01.00-14-5478/16</t>
  </si>
  <si>
    <t>Zakup fabrycznie nowego średniego samochodu pożarniczego z dodatkowym wyposażeniem z przeznaczeniem dla OSP w Stanisławowie.</t>
  </si>
  <si>
    <t>RPMA.05.01.00-14-5522/16</t>
  </si>
  <si>
    <t xml:space="preserve">„Zakup średniego samochodu ratowniczo-gaśniczego oraz wyposażenia na potrzeby funkcjonowania Ochotniczej Straży Pożarnej w Łysych”
</t>
  </si>
  <si>
    <t>RPMA.05.01.00-14-5498/16</t>
  </si>
  <si>
    <t>Wzmocnienie potencjału Ochotniczych Straży Pożarnych z terenu Gminy Wyszków</t>
  </si>
  <si>
    <t>RPMA.05.01.00-14-5434/16</t>
  </si>
  <si>
    <t>Zakup średniego samochodu ratowniczo-gaśniczego ze sprzętem zamontowanym na stałe dla OSP Drobin</t>
  </si>
  <si>
    <t>RPMA.05.01.00-14-5488/16</t>
  </si>
  <si>
    <t>Gmina Ciepielów</t>
  </si>
  <si>
    <t>Wzmocnienie potencjału Ochotniczej Straży Pożarnej w Ciepielowie</t>
  </si>
  <si>
    <t>RPMA.05.01.00-14-5486/16</t>
  </si>
  <si>
    <t>Gmina Garwolin</t>
  </si>
  <si>
    <t>Zakup średnich samochodów ratowniczo- gaśniczych na potrzeby jednostek OSP z terenu Gminy Garwolin.</t>
  </si>
  <si>
    <t>RPMA.05.01.00-14-5493/16</t>
  </si>
  <si>
    <t>Gmina Przasnysz</t>
  </si>
  <si>
    <t>Zakup wozów strażackich wraz ze specjalistycznym wyposażeniem dla wzmocnienia potencjału OSP  w celu zwiększenia bezpieczeństwa i ochrony środowiska naturalnego w gminach Krasne i Przasnysz</t>
  </si>
  <si>
    <t>RPMA.05.01.00-14-5530/16</t>
  </si>
  <si>
    <t>Zakup średniego samochodu ratowniczo-gaśniczego ze sprzętem ratowniczo-gaśniczym dla OSP Gocław</t>
  </si>
  <si>
    <t>RPMA.05.01.00-14-5512/16</t>
  </si>
  <si>
    <t>Gmina Czernice Borowe</t>
  </si>
  <si>
    <t>Zapewnienie bezpieczeństwa w czasie klęsk żywiołowych i miejscowych zagrożeń technologicznych na terenie Gminy Czernice Borowe</t>
  </si>
  <si>
    <t>RPMA.05.01.00-14-5475/16</t>
  </si>
  <si>
    <t>MIASTO I GMINA ŁOSICE</t>
  </si>
  <si>
    <t>Zakup średniego samochodu ratowniczo-gaśniczego oraz sprzętu specjalistycznego dla Ochotniczej Straży Pożarnej w Niemojkach</t>
  </si>
  <si>
    <t>RPMA.05.01.00-14-5533/16</t>
  </si>
  <si>
    <t>Zakup średniego samochodu pożarniczego dla OSP Kałuszyn.</t>
  </si>
  <si>
    <t>RPMA.05.01.00-14-5540/16</t>
  </si>
  <si>
    <t>Gmina Brwinów</t>
  </si>
  <si>
    <t xml:space="preserve">Zakup średniego samochodu ratowniczo-gaśniczego wraz ze sprzętem ratowniczo-gaśniczym dla OSP Biskupice
</t>
  </si>
  <si>
    <t>RPMA.05.01.00-14-5492/16</t>
  </si>
  <si>
    <t>Wsparcie systemu ratowniczo – gaśniczego na terenie Gminy Małkinia Górna poprzez zakup ciężkiego samochodu pożarniczego dla OSP Prostyń</t>
  </si>
  <si>
    <t>RPMA.05.01.00-14-5501/16</t>
  </si>
  <si>
    <t>Wzmocnienie potencjału Ochotniczej Straży Pożarnej w Mszczonowie</t>
  </si>
  <si>
    <t>RPMA.05.01.00-14-5529/16</t>
  </si>
  <si>
    <t>Gmina Teresin</t>
  </si>
  <si>
    <t>Wzmocnienie potencjału Ochotniczej Straży Pożarnej w Budkach Piaseckich poprzez zakup średniego
samochodu ratowniczo-gaśniczego oraz sprzętu specjalistycznego.</t>
  </si>
  <si>
    <t>RPMA.05.01.00-14-5465/16</t>
  </si>
  <si>
    <t xml:space="preserve">Zakup średniego samochodu ratowniczo-gaśniczego dla OSP w Broku </t>
  </si>
  <si>
    <t>RPMA.05.01.00-14-5430/16</t>
  </si>
  <si>
    <t xml:space="preserve">Zakup średniego samochodu ratowniczo-gaśniczego dla OSP w Pruszynie oraz zakup ciężkiego samochodu ratowniczo-gaśniczego dla OSP w Nowym Opolu </t>
  </si>
  <si>
    <t>RPMA.05.01.00-14-5451/16</t>
  </si>
  <si>
    <t>MIASTKÓW KOŚCIELNY</t>
  </si>
  <si>
    <t>Zakup samochodu ratowniczo-gaśniczego wraz ze sprzętem ratowniczo-gaśniczym niezamontowanym na stałe przez Gminę Miastków Kościelny z przeznaczeniem dla OSP Wola Miastkowska</t>
  </si>
  <si>
    <t>RPMA.05.01.00-14-5481/16</t>
  </si>
  <si>
    <t xml:space="preserve">Zakup średniego samochodu ratowniczo-gaśniczego dla OSP w Kątach Węgierskich
</t>
  </si>
  <si>
    <t>RPMA.05.01.00-14-5437/16</t>
  </si>
  <si>
    <t>Zakup ciężkiego samochodu ratowniczo-gaśniczego dla OSP Głodowo</t>
  </si>
  <si>
    <t>RPMA.05.01.00-14-5460/16</t>
  </si>
  <si>
    <t>Gmina Potworów</t>
  </si>
  <si>
    <t>Wzmocnienie potencjału OSP w Grabowej poprzez zakup średniego samochodu ratowniczo-gaśniczego z wyposażeniem</t>
  </si>
  <si>
    <t>RPMA.05.01.00-14-5520/16</t>
  </si>
  <si>
    <t>MIASTO OTWOCK</t>
  </si>
  <si>
    <t xml:space="preserve">Poprawa bezpieczeństwa na terenie Miasta Otwocka poprzez  doposażenie Ochotniczej Straży Pożarnej w Otwocku - Jabłonnie 
</t>
  </si>
  <si>
    <t>RPMA.05.01.00-14-5514/16</t>
  </si>
  <si>
    <t>Zakup nowego, średniego samochodu ratowniczo-gaśniczego dla Ochotniczej Straży Pożarnej w Goździe</t>
  </si>
  <si>
    <t>RPMA.05.01.00-14-5503/16</t>
  </si>
  <si>
    <t>Gmina Góra Kalwaria</t>
  </si>
  <si>
    <t>Doposażenie OSP Czaplin gm. Góra Kalwaria w samochód i sprzęt ratowniczo-gaśniczy</t>
  </si>
  <si>
    <t>RPMA.05.01.00-14-5484/16</t>
  </si>
  <si>
    <t>Wzmocnienie potencjału OSP w Odrzywole poprzez zakup średniego samochodu ratowniczo-gaśniczego</t>
  </si>
  <si>
    <t>RPMA.05.01.00-14-5472/16</t>
  </si>
  <si>
    <t>Ochotnicza Straż Pożarna w Kołbieli</t>
  </si>
  <si>
    <t>Wsparcie techniczne OSP Kołbiel poprzez zakup średniego samochodu ratowniczo-gaśniczego wraz z wyposaźeniem</t>
  </si>
  <si>
    <t>RPMA.05.01.00-14-5524/16</t>
  </si>
  <si>
    <t>Wzmocnienie potencjału Ochotniczej Straży Pożarnej w Legionowie</t>
  </si>
  <si>
    <t>RPMA.05.01.00-14-5544/16</t>
  </si>
  <si>
    <t>Gmina Wilga</t>
  </si>
  <si>
    <t>Wzmocnienie potencjału OSP Wilga poprzez zakup nowego sprzętu ratowniczo-gaśniczego</t>
  </si>
  <si>
    <t>RPMA.05.01.00-14-5468/16</t>
  </si>
  <si>
    <t>Gmina Wyśmierzyce</t>
  </si>
  <si>
    <t>ZAKUP NOWEGO ŚREDNIEGO SAMOCHODU RATOWNICZO – GAŚNICZEGO ZE SPRZĘTEM RATOWNICZO – GAŚNICZYM ZAMONTOWANYM NA STAŁE DLA OCHOTNICZEJ STRAŻY POŻARNEJ W WYŚMIERZYCACH</t>
  </si>
  <si>
    <t>RPMA.05.01.00-14-5499/16</t>
  </si>
  <si>
    <t>Wzmocnienie potencjału OSP Żyrardów poprzez zakup średniego samochodu ratowniczo - gaśniczego ze sprzętem ratowniczo - gaśniczym zamontowanym na stałe wraz ze sprzętem ratowniczo-gaśniczym niezamontowanym na stałe</t>
  </si>
  <si>
    <t>RPMA.05.01.00-14-5450/16</t>
  </si>
  <si>
    <t xml:space="preserve">Gmina Żabia Wola </t>
  </si>
  <si>
    <t xml:space="preserve">Wzmocnienie potencjału Ochotniczej Straży Pożarnej 
Skuły na obszarze Gminy Żabia Wola- Zakup średniego samochodu ratowniczo-gaśniczego ze sprzętem ratowniczo-gaśniczym.
</t>
  </si>
  <si>
    <t>RPMA.05.01.00-14-5212/16</t>
  </si>
  <si>
    <t>Ochotnicza Straż Pożarna w Łochowie</t>
  </si>
  <si>
    <t xml:space="preserve"> Zakup specjalistycznego pojazdu ratowniczo – gaśniczego dla wzmocnienia potencjału Ochotniczej Straży Pożarnej w Łochowie.</t>
  </si>
  <si>
    <t>RPMA.05.01.00-14-5456/16</t>
  </si>
  <si>
    <t>Gmina Jabłonna Lacka</t>
  </si>
  <si>
    <t>Zakup średniego samochodu ratowniczo-gaśniczego dla OSP Dzierzby, Gmina Jabłonna Lacka</t>
  </si>
  <si>
    <t>RPMA.05.01.00-14-6064/16</t>
  </si>
  <si>
    <t>Ochotnicza Straż Pożarna w Falentach</t>
  </si>
  <si>
    <t>Doposażenie Ochotniczej Straży Pożarnej w Falentach w pojazdy specjalistyczne oraz sprzęt pożarniczo-gaśniczy</t>
  </si>
  <si>
    <t>RPMA.05.01.00-14-5504/16</t>
  </si>
  <si>
    <t>Wzmocnienie potencjału Ochotniczej Straży Pożarnej Nowa Sucha poprzez zakup specjalistycznego wozu strażackiego z wyposażeniem</t>
  </si>
  <si>
    <t>RPMA.05.01.00-14-5466/16</t>
  </si>
  <si>
    <t>Gmina Bulkowo</t>
  </si>
  <si>
    <t>Wzmocnienie potencjału OSP w Bulkowie poprzez zakup lekkiego samochodu ratowniczo-gaśniczego z wyposażeniem</t>
  </si>
  <si>
    <t>RPMA.05.01.00-14-5219/16</t>
  </si>
  <si>
    <t>Gmina Jakubów</t>
  </si>
  <si>
    <t>Zakup średniego samochodu ratowniczo gaśniczego dla OSP Jakubów</t>
  </si>
  <si>
    <t>RPMA.05.01.00-14-5260/16</t>
  </si>
  <si>
    <t>Gmina Dobre</t>
  </si>
  <si>
    <t>Wzmocnienie potencjału OSP Dobre poprzez zakup średniego samochodu ratowniczo-gaśniczego wraz z wyposażeniem</t>
  </si>
  <si>
    <t>RPMA.05.01.00-14-5506/16</t>
  </si>
  <si>
    <t>Gmina Halinów</t>
  </si>
  <si>
    <t>Zakup średniego samochodu ratowniczo-gaśniczego 4x4 na potrzeby Ochotniczej Straży Pożarnej w Długiej Kościelnej</t>
  </si>
  <si>
    <t>RPMA.05.01.00-14-5491/16</t>
  </si>
  <si>
    <t>Gmina Sadowne</t>
  </si>
  <si>
    <t>Wzmocnienie potencjału Ochotniczej Straży Pożarnej w Sadownem w zakresie ochrony przeciwpożarowej i przeciwpowodziowej poprzez zakup pojazdu ratowniczo-gaśniczego i specjalistycznego sprzętu</t>
  </si>
  <si>
    <t>RPMA.05.01.00-14-5518/16</t>
  </si>
  <si>
    <t>Gmina Iłża</t>
  </si>
  <si>
    <t>Zakup fabrycznie nowego, średniego samochodu pożarniczego dla Ochotniczej Straży Pożarnej w Iłży</t>
  </si>
  <si>
    <t>RPMA.05.01.00-14-5467/16</t>
  </si>
  <si>
    <t>GMINA CZERWIN</t>
  </si>
  <si>
    <t>Wzmocnienie potencjału Ochotniczej Straży Pożarnej w Suchcicach przez zakup średniego samochodu ratowniczo – gaśniczego poprawą bezpieczeństwa mieszkańców gminy Czerwin</t>
  </si>
  <si>
    <t xml:space="preserve">Zakup średniego samochodu ratowniczo-gaśniczego oraz sprzętu stanowiącego wyposażenie specjalistycznej grupy ratownictwa Ochotniczej Straży Pożarnej w Jabłonnie
</t>
  </si>
  <si>
    <t>Wzrost bezpieczeństwa przeciwpożarowego i przeciwpowodziowego poprzez zakup samochodu ratowniczogaśniczego wraz z wyposażeniem dodatkowym dla OSP w Nowym Dworze Mazowieckim</t>
  </si>
  <si>
    <t>Projekt do dofinansowania po zwiększeniu alokacji na konkurs</t>
  </si>
  <si>
    <t>Wniosek po procedurze odwoławczej/ Projekt do dofinansowania po zwiększeniu alokacji na konkurs</t>
  </si>
  <si>
    <t>Kategoria interwencji</t>
  </si>
  <si>
    <t>087</t>
  </si>
  <si>
    <t>44.</t>
  </si>
  <si>
    <t>Rezygnaja z podpisania umowy o dofinansowanie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</si>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</sst>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0" borderId="0" xfId="0" applyBorder="1"/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center" wrapText="1" readingOrder="1"/>
    </xf>
    <xf numFmtId="44" fontId="6" fillId="7" borderId="1" xfId="0" applyNumberFormat="1" applyFont="1" applyFill="1" applyBorder="1" applyAlignment="1">
      <alignment horizontal="center" vertical="center" wrapText="1" readingOrder="1"/>
    </xf>
    <xf numFmtId="164" fontId="8" fillId="7" borderId="1" xfId="0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vertical="center"/>
    </xf>
    <xf numFmtId="2" fontId="8" fillId="7" borderId="1" xfId="0" applyNumberFormat="1" applyFont="1" applyFill="1" applyBorder="1" applyAlignment="1">
      <alignment vertical="center"/>
    </xf>
    <xf numFmtId="10" fontId="8" fillId="7" borderId="1" xfId="4" applyNumberFormat="1" applyFont="1" applyFill="1" applyBorder="1" applyAlignment="1">
      <alignment horizontal="center" vertical="center"/>
    </xf>
    <xf numFmtId="49" fontId="8" fillId="7" borderId="1" xfId="4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44" fontId="6" fillId="4" borderId="1" xfId="0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vertical="center"/>
    </xf>
    <xf numFmtId="10" fontId="8" fillId="4" borderId="1" xfId="4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44" fontId="6" fillId="5" borderId="1" xfId="0" applyNumberFormat="1" applyFont="1" applyFill="1" applyBorder="1" applyAlignment="1">
      <alignment horizontal="center" vertical="center" wrapText="1" readingOrder="1"/>
    </xf>
    <xf numFmtId="164" fontId="8" fillId="5" borderId="1" xfId="0" applyNumberFormat="1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vertical="center"/>
    </xf>
    <xf numFmtId="10" fontId="8" fillId="5" borderId="1" xfId="4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0" xfId="0" applyFont="1"/>
    <xf numFmtId="0" fontId="0" fillId="9" borderId="0" xfId="0" applyFill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10" borderId="2" xfId="0" applyFont="1" applyFill="1" applyBorder="1" applyAlignment="1">
      <alignment horizontal="center" vertical="center" wrapText="1" readingOrder="1"/>
    </xf>
    <xf numFmtId="44" fontId="7" fillId="10" borderId="1" xfId="0" applyNumberFormat="1" applyFont="1" applyFill="1" applyBorder="1" applyAlignment="1">
      <alignment horizontal="center" vertical="center" wrapText="1" readingOrder="1"/>
    </xf>
    <xf numFmtId="164" fontId="7" fillId="10" borderId="1" xfId="0" applyNumberFormat="1" applyFont="1" applyFill="1" applyBorder="1" applyAlignment="1">
      <alignment vertical="center"/>
    </xf>
    <xf numFmtId="165" fontId="7" fillId="10" borderId="1" xfId="0" applyNumberFormat="1" applyFont="1" applyFill="1" applyBorder="1" applyAlignment="1">
      <alignment vertical="center"/>
    </xf>
    <xf numFmtId="2" fontId="7" fillId="10" borderId="1" xfId="0" applyNumberFormat="1" applyFont="1" applyFill="1" applyBorder="1" applyAlignment="1">
      <alignment vertical="center"/>
    </xf>
    <xf numFmtId="10" fontId="7" fillId="10" borderId="1" xfId="4" applyNumberFormat="1" applyFont="1" applyFill="1" applyBorder="1" applyAlignment="1">
      <alignment horizontal="center" vertical="center"/>
    </xf>
    <xf numFmtId="49" fontId="7" fillId="10" borderId="1" xfId="4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8" fillId="7" borderId="4" xfId="0" applyNumberFormat="1" applyFont="1" applyFill="1" applyBorder="1" applyAlignment="1">
      <alignment horizontal="center" vertical="center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0" fontId="7" fillId="11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 readingOrder="1"/>
    </xf>
    <xf numFmtId="164" fontId="8" fillId="4" borderId="10" xfId="0" applyNumberFormat="1" applyFont="1" applyFill="1" applyBorder="1" applyAlignment="1">
      <alignment vertical="center"/>
    </xf>
    <xf numFmtId="165" fontId="8" fillId="4" borderId="1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2" fillId="6" borderId="1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 readingOrder="1"/>
    </xf>
    <xf numFmtId="0" fontId="6" fillId="10" borderId="1" xfId="0" applyFont="1" applyFill="1" applyBorder="1" applyAlignment="1">
      <alignment horizontal="center" vertical="center" wrapText="1" readingOrder="1"/>
    </xf>
    <xf numFmtId="44" fontId="6" fillId="10" borderId="1" xfId="0" applyNumberFormat="1" applyFont="1" applyFill="1" applyBorder="1" applyAlignment="1">
      <alignment horizontal="center" vertical="center" wrapText="1" readingOrder="1"/>
    </xf>
    <xf numFmtId="164" fontId="8" fillId="10" borderId="1" xfId="0" applyNumberFormat="1" applyFont="1" applyFill="1" applyBorder="1" applyAlignment="1">
      <alignment vertical="center"/>
    </xf>
    <xf numFmtId="165" fontId="8" fillId="10" borderId="1" xfId="0" applyNumberFormat="1" applyFont="1" applyFill="1" applyBorder="1" applyAlignment="1">
      <alignment vertical="center"/>
    </xf>
    <xf numFmtId="2" fontId="8" fillId="10" borderId="1" xfId="0" applyNumberFormat="1" applyFont="1" applyFill="1" applyBorder="1" applyAlignment="1">
      <alignment vertical="center"/>
    </xf>
    <xf numFmtId="10" fontId="8" fillId="10" borderId="1" xfId="4" applyNumberFormat="1" applyFont="1" applyFill="1" applyBorder="1" applyAlignment="1">
      <alignment horizontal="center" vertical="center"/>
    </xf>
    <xf numFmtId="49" fontId="8" fillId="10" borderId="1" xfId="4" applyNumberFormat="1" applyFont="1" applyFill="1" applyBorder="1" applyAlignment="1">
      <alignment horizontal="center" vertical="center"/>
    </xf>
    <xf numFmtId="0" fontId="8" fillId="10" borderId="4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zł&quot;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\ [$zł-415]_-;\-* #,##0.00\ [$zł-415]_-;_-* &quot;-&quot;??\ [$zł-415]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theme="4" tint="0.79998168889431442"/>
          <bgColor theme="0" tint="-4.9989318521683403E-2"/>
        </patternFill>
      </fill>
      <alignment horizontal="center" vertical="center" textRotation="0" wrapText="1" indent="0" relativeIndent="0" justifyLastLine="0" shrinkToFit="0" mergeCell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CE6F1"/>
      <color rgb="FFC5D9F1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0</xdr:row>
      <xdr:rowOff>136072</xdr:rowOff>
    </xdr:from>
    <xdr:to>
      <xdr:col>8</xdr:col>
      <xdr:colOff>553954</xdr:colOff>
      <xdr:row>0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4:N36" totalsRowShown="0" headerRowDxfId="0" headerRowBorderDxfId="6" tableBorderDxfId="7" totalsRowBorderDxfId="5">
  <autoFilter ref="A4:N36"/>
  <tableColumns count="14">
    <tableColumn id="1" name="1" dataDxfId="4"/>
    <tableColumn id="2" name="2"/>
    <tableColumn id="3" name="3"/>
    <tableColumn id="4" name="4"/>
    <tableColumn id="5" name="5"/>
    <tableColumn id="6" name="6"/>
    <tableColumn id="7" name="7"/>
    <tableColumn id="8" name="8" dataDxfId="3"/>
    <tableColumn id="9" name="9" dataDxfId="2"/>
    <tableColumn id="10" name="10" dataDxfId="1"/>
    <tableColumn id="11" name="11"/>
    <tableColumn id="12" name="12"/>
    <tableColumn id="13" name="13"/>
    <tableColumn id="14" name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89"/>
  <sheetViews>
    <sheetView showGridLines="0" tabSelected="1" view="pageBreakPreview" topLeftCell="D1" zoomScale="55" zoomScaleNormal="70" zoomScaleSheetLayoutView="55" workbookViewId="0">
      <selection activeCell="H9" sqref="H9"/>
    </sheetView>
  </sheetViews>
  <sheetFormatPr defaultRowHeight="15"/>
  <cols>
    <col min="1" max="1" width="9.85546875" customWidth="1"/>
    <col min="2" max="2" width="24.42578125" customWidth="1"/>
    <col min="3" max="3" width="32" customWidth="1"/>
    <col min="4" max="4" width="78.5703125" customWidth="1"/>
    <col min="5" max="5" width="41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19.140625" customWidth="1"/>
    <col min="14" max="14" width="44.85546875" customWidth="1"/>
    <col min="16" max="16" width="13.42578125" bestFit="1" customWidth="1"/>
  </cols>
  <sheetData>
    <row r="1" spans="1:22" s="4" customFormat="1" ht="84" customHeight="1"/>
    <row r="2" spans="1:22" s="2" customFormat="1" ht="60" customHeight="1">
      <c r="A2" s="49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22" s="2" customFormat="1" ht="99" customHeight="1">
      <c r="A3" s="5" t="s">
        <v>0</v>
      </c>
      <c r="B3" s="5" t="s">
        <v>9</v>
      </c>
      <c r="C3" s="5" t="s">
        <v>7</v>
      </c>
      <c r="D3" s="5" t="s">
        <v>1</v>
      </c>
      <c r="E3" s="5" t="s">
        <v>2</v>
      </c>
      <c r="F3" s="5" t="s">
        <v>10</v>
      </c>
      <c r="G3" s="5" t="s">
        <v>11</v>
      </c>
      <c r="H3" s="5" t="s">
        <v>15</v>
      </c>
      <c r="I3" s="5" t="s">
        <v>14</v>
      </c>
      <c r="J3" s="5" t="s">
        <v>13</v>
      </c>
      <c r="K3" s="5" t="s">
        <v>12</v>
      </c>
      <c r="L3" s="5" t="s">
        <v>17</v>
      </c>
      <c r="M3" s="5" t="s">
        <v>292</v>
      </c>
      <c r="N3" s="5" t="s">
        <v>18</v>
      </c>
    </row>
    <row r="4" spans="1:22" s="2" customFormat="1" ht="21" customHeight="1">
      <c r="A4" s="77" t="s">
        <v>296</v>
      </c>
      <c r="B4" s="77" t="s">
        <v>297</v>
      </c>
      <c r="C4" s="78" t="s">
        <v>298</v>
      </c>
      <c r="D4" s="77" t="s">
        <v>299</v>
      </c>
      <c r="E4" s="78" t="s">
        <v>300</v>
      </c>
      <c r="F4" s="77" t="s">
        <v>301</v>
      </c>
      <c r="G4" s="78" t="s">
        <v>302</v>
      </c>
      <c r="H4" s="77" t="s">
        <v>303</v>
      </c>
      <c r="I4" s="78" t="s">
        <v>304</v>
      </c>
      <c r="J4" s="77" t="s">
        <v>305</v>
      </c>
      <c r="K4" s="78" t="s">
        <v>306</v>
      </c>
      <c r="L4" s="77" t="s">
        <v>307</v>
      </c>
      <c r="M4" s="77" t="s">
        <v>308</v>
      </c>
      <c r="N4" s="79" t="s">
        <v>309</v>
      </c>
    </row>
    <row r="5" spans="1:22" s="1" customFormat="1" ht="57.95" customHeight="1">
      <c r="A5" s="61" t="s">
        <v>3</v>
      </c>
      <c r="B5" s="8" t="s">
        <v>21</v>
      </c>
      <c r="C5" s="7" t="s">
        <v>104</v>
      </c>
      <c r="D5" s="7" t="s">
        <v>288</v>
      </c>
      <c r="E5" s="7" t="s">
        <v>75</v>
      </c>
      <c r="F5" s="9">
        <v>999168.98</v>
      </c>
      <c r="G5" s="9">
        <v>999168.98</v>
      </c>
      <c r="H5" s="10">
        <v>399567.67</v>
      </c>
      <c r="I5" s="10">
        <v>399567.67</v>
      </c>
      <c r="J5" s="11">
        <v>0</v>
      </c>
      <c r="K5" s="12">
        <v>60</v>
      </c>
      <c r="L5" s="13">
        <v>0.98360655737704916</v>
      </c>
      <c r="M5" s="14" t="s">
        <v>293</v>
      </c>
      <c r="N5" s="64" t="s">
        <v>22</v>
      </c>
      <c r="P5"/>
      <c r="Q5"/>
      <c r="R5"/>
      <c r="S5"/>
      <c r="T5"/>
      <c r="U5"/>
      <c r="V5"/>
    </row>
    <row r="6" spans="1:22" ht="57.95" customHeight="1">
      <c r="A6" s="62" t="s">
        <v>4</v>
      </c>
      <c r="B6" s="17" t="s">
        <v>21</v>
      </c>
      <c r="C6" s="16" t="s">
        <v>105</v>
      </c>
      <c r="D6" s="16" t="s">
        <v>119</v>
      </c>
      <c r="E6" s="16" t="s">
        <v>118</v>
      </c>
      <c r="F6" s="18">
        <v>2227690</v>
      </c>
      <c r="G6" s="18">
        <v>2227690</v>
      </c>
      <c r="H6" s="19">
        <v>890853.23</v>
      </c>
      <c r="I6" s="19">
        <v>890853.23</v>
      </c>
      <c r="J6" s="20">
        <v>0</v>
      </c>
      <c r="K6" s="21">
        <v>60</v>
      </c>
      <c r="L6" s="22">
        <v>0.98360655737704916</v>
      </c>
      <c r="M6" s="23" t="s">
        <v>293</v>
      </c>
      <c r="N6" s="65" t="s">
        <v>22</v>
      </c>
    </row>
    <row r="7" spans="1:22" s="1" customFormat="1" ht="57.95" customHeight="1">
      <c r="A7" s="61" t="s">
        <v>5</v>
      </c>
      <c r="B7" s="8" t="s">
        <v>21</v>
      </c>
      <c r="C7" s="7" t="s">
        <v>106</v>
      </c>
      <c r="D7" s="7" t="s">
        <v>120</v>
      </c>
      <c r="E7" s="7" t="s">
        <v>44</v>
      </c>
      <c r="F7" s="9">
        <v>924960</v>
      </c>
      <c r="G7" s="9">
        <v>924960</v>
      </c>
      <c r="H7" s="10">
        <v>368134.08</v>
      </c>
      <c r="I7" s="10">
        <v>368134.08</v>
      </c>
      <c r="J7" s="11">
        <v>0</v>
      </c>
      <c r="K7" s="12">
        <v>57.5</v>
      </c>
      <c r="L7" s="13">
        <v>0.94262295081967218</v>
      </c>
      <c r="M7" s="14" t="s">
        <v>293</v>
      </c>
      <c r="N7" s="64" t="s">
        <v>22</v>
      </c>
      <c r="P7"/>
      <c r="Q7"/>
      <c r="R7"/>
      <c r="S7"/>
      <c r="T7"/>
      <c r="U7"/>
      <c r="V7"/>
    </row>
    <row r="8" spans="1:22" s="1" customFormat="1" ht="57.95" customHeight="1">
      <c r="A8" s="62" t="s">
        <v>6</v>
      </c>
      <c r="B8" s="17" t="s">
        <v>21</v>
      </c>
      <c r="C8" s="16" t="s">
        <v>107</v>
      </c>
      <c r="D8" s="16" t="s">
        <v>121</v>
      </c>
      <c r="E8" s="16" t="s">
        <v>79</v>
      </c>
      <c r="F8" s="18">
        <v>945716.25</v>
      </c>
      <c r="G8" s="18">
        <v>945716.25</v>
      </c>
      <c r="H8" s="19">
        <v>378191.92</v>
      </c>
      <c r="I8" s="19">
        <v>378191.92</v>
      </c>
      <c r="J8" s="20">
        <v>0</v>
      </c>
      <c r="K8" s="21">
        <v>56</v>
      </c>
      <c r="L8" s="22">
        <v>0.91803278688524592</v>
      </c>
      <c r="M8" s="23" t="s">
        <v>293</v>
      </c>
      <c r="N8" s="65" t="s">
        <v>22</v>
      </c>
      <c r="P8"/>
      <c r="Q8"/>
      <c r="R8"/>
      <c r="S8"/>
      <c r="T8"/>
      <c r="U8"/>
      <c r="V8"/>
    </row>
    <row r="9" spans="1:22" s="1" customFormat="1" ht="57.95" customHeight="1">
      <c r="A9" s="61" t="s">
        <v>24</v>
      </c>
      <c r="B9" s="8" t="s">
        <v>21</v>
      </c>
      <c r="C9" s="7" t="s">
        <v>108</v>
      </c>
      <c r="D9" s="7" t="s">
        <v>122</v>
      </c>
      <c r="E9" s="7" t="s">
        <v>92</v>
      </c>
      <c r="F9" s="9">
        <v>893875.93</v>
      </c>
      <c r="G9" s="9">
        <v>893875.93</v>
      </c>
      <c r="H9" s="10">
        <v>357550.37</v>
      </c>
      <c r="I9" s="10">
        <v>357550.37</v>
      </c>
      <c r="J9" s="11">
        <v>0</v>
      </c>
      <c r="K9" s="12">
        <v>55.5</v>
      </c>
      <c r="L9" s="13">
        <v>0.9098360655737705</v>
      </c>
      <c r="M9" s="14" t="s">
        <v>293</v>
      </c>
      <c r="N9" s="64" t="s">
        <v>22</v>
      </c>
      <c r="P9"/>
      <c r="Q9"/>
      <c r="R9"/>
      <c r="S9"/>
      <c r="T9"/>
      <c r="U9"/>
      <c r="V9"/>
    </row>
    <row r="10" spans="1:22" s="1" customFormat="1" ht="57.95" customHeight="1">
      <c r="A10" s="62" t="s">
        <v>25</v>
      </c>
      <c r="B10" s="17" t="s">
        <v>21</v>
      </c>
      <c r="C10" s="16" t="s">
        <v>109</v>
      </c>
      <c r="D10" s="16" t="s">
        <v>123</v>
      </c>
      <c r="E10" s="16" t="s">
        <v>89</v>
      </c>
      <c r="F10" s="18">
        <v>1050531.44</v>
      </c>
      <c r="G10" s="18">
        <v>1050531.44</v>
      </c>
      <c r="H10" s="19">
        <v>420107.52000000002</v>
      </c>
      <c r="I10" s="19">
        <v>420107.52000000002</v>
      </c>
      <c r="J10" s="20">
        <v>0</v>
      </c>
      <c r="K10" s="21">
        <v>55.5</v>
      </c>
      <c r="L10" s="22">
        <v>0.9098360655737705</v>
      </c>
      <c r="M10" s="23" t="s">
        <v>293</v>
      </c>
      <c r="N10" s="65" t="s">
        <v>22</v>
      </c>
      <c r="P10"/>
      <c r="Q10"/>
      <c r="R10"/>
      <c r="S10"/>
      <c r="T10"/>
      <c r="U10"/>
      <c r="V10"/>
    </row>
    <row r="11" spans="1:22" s="1" customFormat="1" ht="57.95" customHeight="1">
      <c r="A11" s="61" t="s">
        <v>26</v>
      </c>
      <c r="B11" s="8" t="s">
        <v>21</v>
      </c>
      <c r="C11" s="7" t="s">
        <v>110</v>
      </c>
      <c r="D11" s="7" t="s">
        <v>124</v>
      </c>
      <c r="E11" s="7" t="s">
        <v>45</v>
      </c>
      <c r="F11" s="9">
        <v>844662.99</v>
      </c>
      <c r="G11" s="9">
        <v>844662.99</v>
      </c>
      <c r="H11" s="10">
        <v>336175.87</v>
      </c>
      <c r="I11" s="10">
        <v>336175.87</v>
      </c>
      <c r="J11" s="11">
        <v>0</v>
      </c>
      <c r="K11" s="12">
        <v>55</v>
      </c>
      <c r="L11" s="13">
        <v>0.90163934426229508</v>
      </c>
      <c r="M11" s="14" t="s">
        <v>293</v>
      </c>
      <c r="N11" s="64" t="s">
        <v>22</v>
      </c>
      <c r="P11"/>
      <c r="Q11"/>
      <c r="R11"/>
      <c r="S11"/>
      <c r="T11"/>
      <c r="U11"/>
      <c r="V11"/>
    </row>
    <row r="12" spans="1:22" s="1" customFormat="1" ht="57.95" customHeight="1">
      <c r="A12" s="62" t="s">
        <v>27</v>
      </c>
      <c r="B12" s="17" t="s">
        <v>21</v>
      </c>
      <c r="C12" s="16" t="s">
        <v>111</v>
      </c>
      <c r="D12" s="16" t="s">
        <v>125</v>
      </c>
      <c r="E12" s="16" t="s">
        <v>81</v>
      </c>
      <c r="F12" s="18">
        <v>846240</v>
      </c>
      <c r="G12" s="18">
        <v>846240</v>
      </c>
      <c r="H12" s="19">
        <v>330022.98</v>
      </c>
      <c r="I12" s="19">
        <v>330022.98</v>
      </c>
      <c r="J12" s="20">
        <v>0</v>
      </c>
      <c r="K12" s="21">
        <v>54.5</v>
      </c>
      <c r="L12" s="22">
        <v>0.89344262295081966</v>
      </c>
      <c r="M12" s="23" t="s">
        <v>293</v>
      </c>
      <c r="N12" s="65" t="s">
        <v>22</v>
      </c>
      <c r="P12"/>
      <c r="Q12"/>
      <c r="R12"/>
      <c r="S12"/>
      <c r="T12"/>
      <c r="U12"/>
      <c r="V12"/>
    </row>
    <row r="13" spans="1:22" s="1" customFormat="1" ht="57.95" customHeight="1">
      <c r="A13" s="61" t="s">
        <v>28</v>
      </c>
      <c r="B13" s="8" t="s">
        <v>21</v>
      </c>
      <c r="C13" s="7" t="s">
        <v>112</v>
      </c>
      <c r="D13" s="7" t="s">
        <v>126</v>
      </c>
      <c r="E13" s="7" t="s">
        <v>77</v>
      </c>
      <c r="F13" s="9">
        <v>811929.06</v>
      </c>
      <c r="G13" s="9">
        <v>811929.06</v>
      </c>
      <c r="H13" s="10">
        <v>324771.62</v>
      </c>
      <c r="I13" s="10">
        <v>324771.62</v>
      </c>
      <c r="J13" s="11">
        <v>0</v>
      </c>
      <c r="K13" s="12">
        <v>54</v>
      </c>
      <c r="L13" s="13">
        <v>0.88524590163934425</v>
      </c>
      <c r="M13" s="14" t="s">
        <v>293</v>
      </c>
      <c r="N13" s="64" t="s">
        <v>22</v>
      </c>
      <c r="P13"/>
      <c r="Q13"/>
      <c r="R13"/>
      <c r="S13"/>
      <c r="T13"/>
      <c r="U13"/>
      <c r="V13"/>
    </row>
    <row r="14" spans="1:22" s="1" customFormat="1" ht="57.95" customHeight="1">
      <c r="A14" s="62" t="s">
        <v>29</v>
      </c>
      <c r="B14" s="17" t="s">
        <v>21</v>
      </c>
      <c r="C14" s="16" t="s">
        <v>113</v>
      </c>
      <c r="D14" s="16" t="s">
        <v>128</v>
      </c>
      <c r="E14" s="16" t="s">
        <v>127</v>
      </c>
      <c r="F14" s="18">
        <v>917220</v>
      </c>
      <c r="G14" s="18">
        <v>917220</v>
      </c>
      <c r="H14" s="19">
        <v>365053.56</v>
      </c>
      <c r="I14" s="19">
        <v>365053.56</v>
      </c>
      <c r="J14" s="20">
        <v>0</v>
      </c>
      <c r="K14" s="21">
        <v>53</v>
      </c>
      <c r="L14" s="22">
        <v>0.86885245901639341</v>
      </c>
      <c r="M14" s="23" t="s">
        <v>293</v>
      </c>
      <c r="N14" s="65" t="s">
        <v>22</v>
      </c>
      <c r="P14"/>
      <c r="Q14"/>
      <c r="R14"/>
      <c r="S14"/>
      <c r="T14"/>
      <c r="U14"/>
      <c r="V14"/>
    </row>
    <row r="15" spans="1:22" s="1" customFormat="1" ht="57.95" customHeight="1">
      <c r="A15" s="61" t="s">
        <v>30</v>
      </c>
      <c r="B15" s="8" t="s">
        <v>21</v>
      </c>
      <c r="C15" s="7" t="s">
        <v>114</v>
      </c>
      <c r="D15" s="7" t="s">
        <v>129</v>
      </c>
      <c r="E15" s="7" t="s">
        <v>43</v>
      </c>
      <c r="F15" s="9">
        <v>976005</v>
      </c>
      <c r="G15" s="9">
        <v>976005</v>
      </c>
      <c r="H15" s="10">
        <v>390304.39</v>
      </c>
      <c r="I15" s="10">
        <v>390304.39</v>
      </c>
      <c r="J15" s="11">
        <v>0</v>
      </c>
      <c r="K15" s="12">
        <v>53</v>
      </c>
      <c r="L15" s="13">
        <v>0.86885245901639341</v>
      </c>
      <c r="M15" s="14" t="s">
        <v>293</v>
      </c>
      <c r="N15" s="64" t="s">
        <v>22</v>
      </c>
      <c r="P15"/>
      <c r="Q15"/>
      <c r="R15"/>
      <c r="S15"/>
      <c r="T15"/>
      <c r="U15"/>
      <c r="V15"/>
    </row>
    <row r="16" spans="1:22" s="1" customFormat="1" ht="57.95" customHeight="1">
      <c r="A16" s="62" t="s">
        <v>31</v>
      </c>
      <c r="B16" s="17" t="s">
        <v>21</v>
      </c>
      <c r="C16" s="16" t="s">
        <v>115</v>
      </c>
      <c r="D16" s="16" t="s">
        <v>131</v>
      </c>
      <c r="E16" s="16" t="s">
        <v>130</v>
      </c>
      <c r="F16" s="18">
        <v>815000</v>
      </c>
      <c r="G16" s="18">
        <v>815000</v>
      </c>
      <c r="H16" s="19">
        <v>325185</v>
      </c>
      <c r="I16" s="19">
        <v>325185</v>
      </c>
      <c r="J16" s="20">
        <v>0</v>
      </c>
      <c r="K16" s="21">
        <v>52.5</v>
      </c>
      <c r="L16" s="22">
        <v>0.86065573770491799</v>
      </c>
      <c r="M16" s="23" t="s">
        <v>293</v>
      </c>
      <c r="N16" s="65" t="s">
        <v>22</v>
      </c>
      <c r="P16"/>
      <c r="Q16"/>
      <c r="R16"/>
      <c r="S16"/>
      <c r="T16"/>
      <c r="U16"/>
      <c r="V16"/>
    </row>
    <row r="17" spans="1:22" s="1" customFormat="1" ht="57.95" customHeight="1">
      <c r="A17" s="61" t="s">
        <v>32</v>
      </c>
      <c r="B17" s="8" t="s">
        <v>21</v>
      </c>
      <c r="C17" s="7" t="s">
        <v>135</v>
      </c>
      <c r="D17" s="7" t="s">
        <v>289</v>
      </c>
      <c r="E17" s="7" t="s">
        <v>83</v>
      </c>
      <c r="F17" s="9">
        <v>1150156.1499999999</v>
      </c>
      <c r="G17" s="9">
        <v>1150156.1499999999</v>
      </c>
      <c r="H17" s="10">
        <v>448560.89</v>
      </c>
      <c r="I17" s="10">
        <v>448560.89</v>
      </c>
      <c r="J17" s="11">
        <v>0</v>
      </c>
      <c r="K17" s="12">
        <v>52.5</v>
      </c>
      <c r="L17" s="13">
        <v>0.86065573770491799</v>
      </c>
      <c r="M17" s="14" t="s">
        <v>293</v>
      </c>
      <c r="N17" s="66" t="s">
        <v>291</v>
      </c>
      <c r="P17"/>
      <c r="Q17"/>
      <c r="R17"/>
      <c r="S17"/>
      <c r="T17"/>
      <c r="U17"/>
      <c r="V17"/>
    </row>
    <row r="18" spans="1:22" s="1" customFormat="1" ht="69.75" customHeight="1">
      <c r="A18" s="54" t="s">
        <v>33</v>
      </c>
      <c r="B18" s="54" t="s">
        <v>21</v>
      </c>
      <c r="C18" s="53" t="s">
        <v>170</v>
      </c>
      <c r="D18" s="53" t="s">
        <v>171</v>
      </c>
      <c r="E18" s="53" t="s">
        <v>71</v>
      </c>
      <c r="F18" s="55">
        <v>1162529</v>
      </c>
      <c r="G18" s="55">
        <v>1162529</v>
      </c>
      <c r="H18" s="56">
        <v>453386.31</v>
      </c>
      <c r="I18" s="56">
        <v>453386.31</v>
      </c>
      <c r="J18" s="57">
        <v>0</v>
      </c>
      <c r="K18" s="58">
        <v>52.5</v>
      </c>
      <c r="L18" s="59">
        <v>0.86065573770491799</v>
      </c>
      <c r="M18" s="60" t="s">
        <v>293</v>
      </c>
      <c r="N18" s="67" t="s">
        <v>99</v>
      </c>
      <c r="P18"/>
      <c r="Q18"/>
      <c r="R18"/>
      <c r="S18"/>
      <c r="T18"/>
      <c r="U18"/>
      <c r="V18"/>
    </row>
    <row r="19" spans="1:22" s="1" customFormat="1" ht="57.95" customHeight="1">
      <c r="A19" s="61" t="s">
        <v>34</v>
      </c>
      <c r="B19" s="26" t="s">
        <v>21</v>
      </c>
      <c r="C19" s="27" t="s">
        <v>116</v>
      </c>
      <c r="D19" s="27" t="s">
        <v>133</v>
      </c>
      <c r="E19" s="27" t="s">
        <v>132</v>
      </c>
      <c r="F19" s="28">
        <v>1505165.53</v>
      </c>
      <c r="G19" s="28">
        <v>1405165.53</v>
      </c>
      <c r="H19" s="29">
        <v>616867.66</v>
      </c>
      <c r="I19" s="29">
        <v>616867.66</v>
      </c>
      <c r="J19" s="30">
        <v>0</v>
      </c>
      <c r="K19" s="31">
        <v>52</v>
      </c>
      <c r="L19" s="32">
        <v>0.85245901639344257</v>
      </c>
      <c r="M19" s="33" t="s">
        <v>293</v>
      </c>
      <c r="N19" s="68" t="s">
        <v>22</v>
      </c>
      <c r="P19"/>
      <c r="Q19"/>
      <c r="R19"/>
      <c r="S19"/>
      <c r="T19"/>
      <c r="U19"/>
      <c r="V19"/>
    </row>
    <row r="20" spans="1:22" s="1" customFormat="1" ht="57.95" customHeight="1">
      <c r="A20" s="80" t="s">
        <v>35</v>
      </c>
      <c r="B20" s="54" t="s">
        <v>21</v>
      </c>
      <c r="C20" s="81" t="s">
        <v>117</v>
      </c>
      <c r="D20" s="81" t="s">
        <v>134</v>
      </c>
      <c r="E20" s="81" t="s">
        <v>88</v>
      </c>
      <c r="F20" s="82">
        <v>1879018.47</v>
      </c>
      <c r="G20" s="82">
        <v>1872258.49</v>
      </c>
      <c r="H20" s="83">
        <v>748716.17</v>
      </c>
      <c r="I20" s="83">
        <v>748716.17</v>
      </c>
      <c r="J20" s="84">
        <v>0</v>
      </c>
      <c r="K20" s="85">
        <v>51.5</v>
      </c>
      <c r="L20" s="86">
        <v>0.84426229508196726</v>
      </c>
      <c r="M20" s="87" t="s">
        <v>293</v>
      </c>
      <c r="N20" s="88" t="s">
        <v>22</v>
      </c>
      <c r="P20"/>
      <c r="Q20"/>
      <c r="R20"/>
      <c r="S20"/>
      <c r="T20"/>
      <c r="U20"/>
      <c r="V20"/>
    </row>
    <row r="21" spans="1:22" s="1" customFormat="1" ht="57.95" customHeight="1">
      <c r="A21" s="63" t="s">
        <v>36</v>
      </c>
      <c r="B21" s="26" t="s">
        <v>21</v>
      </c>
      <c r="C21" s="27" t="s">
        <v>136</v>
      </c>
      <c r="D21" s="27" t="s">
        <v>137</v>
      </c>
      <c r="E21" s="27" t="s">
        <v>95</v>
      </c>
      <c r="F21" s="28">
        <v>857489.7</v>
      </c>
      <c r="G21" s="28">
        <v>857489.7</v>
      </c>
      <c r="H21" s="29">
        <v>342910.13</v>
      </c>
      <c r="I21" s="29">
        <v>342910.13</v>
      </c>
      <c r="J21" s="30">
        <v>0</v>
      </c>
      <c r="K21" s="31">
        <v>51.5</v>
      </c>
      <c r="L21" s="32">
        <v>0.84426229508196726</v>
      </c>
      <c r="M21" s="33" t="s">
        <v>293</v>
      </c>
      <c r="N21" s="69" t="s">
        <v>290</v>
      </c>
      <c r="P21"/>
      <c r="Q21"/>
      <c r="R21"/>
      <c r="S21"/>
      <c r="T21"/>
      <c r="U21"/>
      <c r="V21"/>
    </row>
    <row r="22" spans="1:22" s="1" customFormat="1" ht="57.95" customHeight="1">
      <c r="A22" s="80" t="s">
        <v>37</v>
      </c>
      <c r="B22" s="54" t="s">
        <v>21</v>
      </c>
      <c r="C22" s="81" t="s">
        <v>138</v>
      </c>
      <c r="D22" s="81" t="s">
        <v>140</v>
      </c>
      <c r="E22" s="81" t="s">
        <v>139</v>
      </c>
      <c r="F22" s="82">
        <v>858718.41</v>
      </c>
      <c r="G22" s="82">
        <v>858718.41</v>
      </c>
      <c r="H22" s="83">
        <v>342628.64</v>
      </c>
      <c r="I22" s="83">
        <v>342628.64</v>
      </c>
      <c r="J22" s="84">
        <v>0</v>
      </c>
      <c r="K22" s="85">
        <v>51.5</v>
      </c>
      <c r="L22" s="86">
        <v>0.84426229508196726</v>
      </c>
      <c r="M22" s="87" t="s">
        <v>293</v>
      </c>
      <c r="N22" s="88" t="s">
        <v>290</v>
      </c>
      <c r="P22"/>
      <c r="Q22"/>
      <c r="R22"/>
      <c r="S22"/>
      <c r="T22"/>
      <c r="U22"/>
      <c r="V22"/>
    </row>
    <row r="23" spans="1:22" s="1" customFormat="1" ht="57.95" customHeight="1">
      <c r="A23" s="63" t="s">
        <v>38</v>
      </c>
      <c r="B23" s="26" t="s">
        <v>21</v>
      </c>
      <c r="C23" s="27" t="s">
        <v>141</v>
      </c>
      <c r="D23" s="27" t="s">
        <v>142</v>
      </c>
      <c r="E23" s="27" t="s">
        <v>91</v>
      </c>
      <c r="F23" s="28">
        <v>1112004.93</v>
      </c>
      <c r="G23" s="28">
        <v>1112004.93</v>
      </c>
      <c r="H23" s="29">
        <v>499846.21</v>
      </c>
      <c r="I23" s="29">
        <v>499846.21</v>
      </c>
      <c r="J23" s="30">
        <v>0</v>
      </c>
      <c r="K23" s="31">
        <v>51</v>
      </c>
      <c r="L23" s="32">
        <v>0.83606557377049184</v>
      </c>
      <c r="M23" s="33" t="s">
        <v>293</v>
      </c>
      <c r="N23" s="69" t="s">
        <v>290</v>
      </c>
      <c r="P23"/>
      <c r="Q23"/>
      <c r="R23"/>
      <c r="S23"/>
      <c r="T23"/>
      <c r="U23"/>
      <c r="V23"/>
    </row>
    <row r="24" spans="1:22" s="1" customFormat="1" ht="69" customHeight="1">
      <c r="A24" s="80" t="s">
        <v>39</v>
      </c>
      <c r="B24" s="54" t="s">
        <v>21</v>
      </c>
      <c r="C24" s="81" t="s">
        <v>143</v>
      </c>
      <c r="D24" s="81" t="s">
        <v>145</v>
      </c>
      <c r="E24" s="81" t="s">
        <v>144</v>
      </c>
      <c r="F24" s="82">
        <v>903691.99</v>
      </c>
      <c r="G24" s="82">
        <v>903691.99</v>
      </c>
      <c r="H24" s="83">
        <v>352439.87</v>
      </c>
      <c r="I24" s="83">
        <v>352439.87</v>
      </c>
      <c r="J24" s="84">
        <v>0</v>
      </c>
      <c r="K24" s="85">
        <v>51</v>
      </c>
      <c r="L24" s="86">
        <v>0.83606557377049184</v>
      </c>
      <c r="M24" s="87" t="s">
        <v>293</v>
      </c>
      <c r="N24" s="88" t="s">
        <v>290</v>
      </c>
      <c r="P24"/>
      <c r="Q24"/>
      <c r="R24"/>
      <c r="S24"/>
      <c r="T24"/>
      <c r="U24"/>
      <c r="V24"/>
    </row>
    <row r="25" spans="1:22" s="1" customFormat="1" ht="57.95" customHeight="1">
      <c r="A25" s="63" t="s">
        <v>40</v>
      </c>
      <c r="B25" s="26" t="s">
        <v>21</v>
      </c>
      <c r="C25" s="27" t="s">
        <v>146</v>
      </c>
      <c r="D25" s="27" t="s">
        <v>147</v>
      </c>
      <c r="E25" s="27" t="s">
        <v>94</v>
      </c>
      <c r="F25" s="28">
        <v>866378.5</v>
      </c>
      <c r="G25" s="28">
        <v>866378.5</v>
      </c>
      <c r="H25" s="29">
        <v>341353.12</v>
      </c>
      <c r="I25" s="29">
        <v>341353.12</v>
      </c>
      <c r="J25" s="30">
        <v>0</v>
      </c>
      <c r="K25" s="31">
        <v>51</v>
      </c>
      <c r="L25" s="32">
        <v>0.83606557377049184</v>
      </c>
      <c r="M25" s="33" t="s">
        <v>293</v>
      </c>
      <c r="N25" s="69" t="s">
        <v>290</v>
      </c>
      <c r="P25"/>
      <c r="Q25"/>
      <c r="R25"/>
      <c r="S25"/>
      <c r="T25"/>
      <c r="U25"/>
      <c r="V25"/>
    </row>
    <row r="26" spans="1:22" s="1" customFormat="1" ht="57.95" customHeight="1">
      <c r="A26" s="80" t="s">
        <v>41</v>
      </c>
      <c r="B26" s="54" t="s">
        <v>21</v>
      </c>
      <c r="C26" s="81" t="s">
        <v>148</v>
      </c>
      <c r="D26" s="81" t="s">
        <v>149</v>
      </c>
      <c r="E26" s="81" t="s">
        <v>46</v>
      </c>
      <c r="F26" s="82">
        <v>826299.99</v>
      </c>
      <c r="G26" s="82">
        <v>826299.99</v>
      </c>
      <c r="H26" s="83">
        <v>322256.99</v>
      </c>
      <c r="I26" s="83">
        <v>322256.99</v>
      </c>
      <c r="J26" s="84">
        <v>0</v>
      </c>
      <c r="K26" s="85">
        <v>50.5</v>
      </c>
      <c r="L26" s="86">
        <v>0.82786885245901642</v>
      </c>
      <c r="M26" s="87" t="s">
        <v>293</v>
      </c>
      <c r="N26" s="88" t="s">
        <v>290</v>
      </c>
      <c r="P26"/>
      <c r="Q26"/>
      <c r="R26"/>
      <c r="S26"/>
      <c r="T26"/>
      <c r="U26"/>
      <c r="V26"/>
    </row>
    <row r="27" spans="1:22" s="1" customFormat="1" ht="57.95" customHeight="1">
      <c r="A27" s="61" t="s">
        <v>42</v>
      </c>
      <c r="B27" s="26" t="s">
        <v>21</v>
      </c>
      <c r="C27" s="27" t="s">
        <v>150</v>
      </c>
      <c r="D27" s="27" t="s">
        <v>151</v>
      </c>
      <c r="E27" s="27" t="s">
        <v>78</v>
      </c>
      <c r="F27" s="28">
        <v>993152.99</v>
      </c>
      <c r="G27" s="28">
        <v>993152.99</v>
      </c>
      <c r="H27" s="29">
        <v>397161.88</v>
      </c>
      <c r="I27" s="29">
        <v>397161.88</v>
      </c>
      <c r="J27" s="30">
        <v>0</v>
      </c>
      <c r="K27" s="31">
        <v>50.5</v>
      </c>
      <c r="L27" s="32">
        <v>0.82786885245901642</v>
      </c>
      <c r="M27" s="33" t="s">
        <v>293</v>
      </c>
      <c r="N27" s="69" t="s">
        <v>290</v>
      </c>
      <c r="P27"/>
      <c r="Q27"/>
      <c r="R27"/>
      <c r="S27"/>
      <c r="T27"/>
      <c r="U27"/>
      <c r="V27"/>
    </row>
    <row r="28" spans="1:22" s="1" customFormat="1" ht="57.95" customHeight="1">
      <c r="A28" s="61" t="s">
        <v>49</v>
      </c>
      <c r="B28" s="8" t="s">
        <v>21</v>
      </c>
      <c r="C28" s="7" t="s">
        <v>152</v>
      </c>
      <c r="D28" s="7" t="s">
        <v>154</v>
      </c>
      <c r="E28" s="7" t="s">
        <v>153</v>
      </c>
      <c r="F28" s="9">
        <v>800004.39</v>
      </c>
      <c r="G28" s="9">
        <v>800004.39</v>
      </c>
      <c r="H28" s="10">
        <v>343921.88</v>
      </c>
      <c r="I28" s="10">
        <v>343921.88</v>
      </c>
      <c r="J28" s="11">
        <v>0</v>
      </c>
      <c r="K28" s="12">
        <v>50.5</v>
      </c>
      <c r="L28" s="13">
        <v>0.82786885245901642</v>
      </c>
      <c r="M28" s="14" t="s">
        <v>293</v>
      </c>
      <c r="N28" s="66" t="s">
        <v>290</v>
      </c>
      <c r="P28"/>
      <c r="Q28"/>
      <c r="R28"/>
      <c r="S28"/>
      <c r="T28"/>
      <c r="U28"/>
      <c r="V28"/>
    </row>
    <row r="29" spans="1:22" s="1" customFormat="1" ht="57.95" customHeight="1">
      <c r="A29" s="61" t="s">
        <v>50</v>
      </c>
      <c r="B29" s="17" t="s">
        <v>21</v>
      </c>
      <c r="C29" s="16" t="s">
        <v>155</v>
      </c>
      <c r="D29" s="16" t="s">
        <v>156</v>
      </c>
      <c r="E29" s="16" t="s">
        <v>96</v>
      </c>
      <c r="F29" s="18">
        <v>1119040.01</v>
      </c>
      <c r="G29" s="18">
        <v>1119040.01</v>
      </c>
      <c r="H29" s="19">
        <v>525948.80000000005</v>
      </c>
      <c r="I29" s="19">
        <v>525948.80000000005</v>
      </c>
      <c r="J29" s="20">
        <v>0</v>
      </c>
      <c r="K29" s="21">
        <v>50</v>
      </c>
      <c r="L29" s="22">
        <v>0.81967213114754101</v>
      </c>
      <c r="M29" s="23" t="s">
        <v>293</v>
      </c>
      <c r="N29" s="65" t="s">
        <v>290</v>
      </c>
      <c r="P29"/>
      <c r="Q29"/>
      <c r="R29"/>
      <c r="S29"/>
      <c r="T29"/>
      <c r="U29"/>
      <c r="V29"/>
    </row>
    <row r="30" spans="1:22" s="45" customFormat="1" ht="57.95" customHeight="1">
      <c r="A30" s="63" t="s">
        <v>51</v>
      </c>
      <c r="B30" s="26" t="s">
        <v>21</v>
      </c>
      <c r="C30" s="27" t="s">
        <v>187</v>
      </c>
      <c r="D30" s="27" t="s">
        <v>189</v>
      </c>
      <c r="E30" s="27" t="s">
        <v>188</v>
      </c>
      <c r="F30" s="28">
        <v>817476.55</v>
      </c>
      <c r="G30" s="28">
        <v>817476.55</v>
      </c>
      <c r="H30" s="29">
        <v>323475.46999999997</v>
      </c>
      <c r="I30" s="29">
        <v>323475.46999999997</v>
      </c>
      <c r="J30" s="30">
        <v>0</v>
      </c>
      <c r="K30" s="31">
        <v>50</v>
      </c>
      <c r="L30" s="32">
        <v>0.81967213114754101</v>
      </c>
      <c r="M30" s="33" t="s">
        <v>293</v>
      </c>
      <c r="N30" s="69" t="s">
        <v>99</v>
      </c>
    </row>
    <row r="31" spans="1:22" s="1" customFormat="1" ht="57.95" customHeight="1">
      <c r="A31" s="80" t="s">
        <v>52</v>
      </c>
      <c r="B31" s="54" t="s">
        <v>21</v>
      </c>
      <c r="C31" s="81" t="s">
        <v>157</v>
      </c>
      <c r="D31" s="81" t="s">
        <v>158</v>
      </c>
      <c r="E31" s="81" t="s">
        <v>73</v>
      </c>
      <c r="F31" s="82">
        <v>797734.95</v>
      </c>
      <c r="G31" s="82">
        <v>797734.95</v>
      </c>
      <c r="H31" s="83">
        <v>319014.2</v>
      </c>
      <c r="I31" s="83">
        <v>319014.2</v>
      </c>
      <c r="J31" s="84">
        <v>0</v>
      </c>
      <c r="K31" s="85">
        <v>50</v>
      </c>
      <c r="L31" s="86">
        <v>0.81967213114754101</v>
      </c>
      <c r="M31" s="87" t="s">
        <v>293</v>
      </c>
      <c r="N31" s="88" t="s">
        <v>290</v>
      </c>
      <c r="P31"/>
      <c r="Q31"/>
      <c r="R31"/>
      <c r="S31"/>
      <c r="T31"/>
      <c r="U31"/>
      <c r="V31"/>
    </row>
    <row r="32" spans="1:22" s="1" customFormat="1" ht="72.75" customHeight="1">
      <c r="A32" s="61" t="s">
        <v>53</v>
      </c>
      <c r="B32" s="26" t="s">
        <v>21</v>
      </c>
      <c r="C32" s="27" t="s">
        <v>159</v>
      </c>
      <c r="D32" s="27" t="s">
        <v>161</v>
      </c>
      <c r="E32" s="27" t="s">
        <v>160</v>
      </c>
      <c r="F32" s="28">
        <v>913767.65</v>
      </c>
      <c r="G32" s="28">
        <v>913767.65</v>
      </c>
      <c r="H32" s="29">
        <v>356369.38</v>
      </c>
      <c r="I32" s="29">
        <v>356369.38</v>
      </c>
      <c r="J32" s="30">
        <v>0</v>
      </c>
      <c r="K32" s="31">
        <v>50</v>
      </c>
      <c r="L32" s="32">
        <v>0.81967213114754101</v>
      </c>
      <c r="M32" s="33" t="s">
        <v>293</v>
      </c>
      <c r="N32" s="69" t="s">
        <v>290</v>
      </c>
      <c r="P32"/>
      <c r="Q32"/>
      <c r="R32"/>
      <c r="S32"/>
      <c r="T32"/>
      <c r="U32"/>
      <c r="V32"/>
    </row>
    <row r="33" spans="1:22" s="1" customFormat="1" ht="57.95" customHeight="1">
      <c r="A33" s="80" t="s">
        <v>54</v>
      </c>
      <c r="B33" s="54" t="s">
        <v>21</v>
      </c>
      <c r="C33" s="81" t="s">
        <v>162</v>
      </c>
      <c r="D33" s="81" t="s">
        <v>164</v>
      </c>
      <c r="E33" s="81" t="s">
        <v>163</v>
      </c>
      <c r="F33" s="82">
        <v>902713.52</v>
      </c>
      <c r="G33" s="82">
        <v>902713.52</v>
      </c>
      <c r="H33" s="83">
        <v>352058.27</v>
      </c>
      <c r="I33" s="83">
        <v>352058.27</v>
      </c>
      <c r="J33" s="84">
        <v>0</v>
      </c>
      <c r="K33" s="85">
        <v>49.5</v>
      </c>
      <c r="L33" s="86">
        <v>0.81147540983606559</v>
      </c>
      <c r="M33" s="87" t="s">
        <v>293</v>
      </c>
      <c r="N33" s="88" t="s">
        <v>290</v>
      </c>
      <c r="P33"/>
      <c r="Q33"/>
      <c r="R33"/>
      <c r="S33"/>
      <c r="T33"/>
      <c r="U33"/>
      <c r="V33"/>
    </row>
    <row r="34" spans="1:22" s="1" customFormat="1" ht="57.95" customHeight="1">
      <c r="A34" s="61" t="s">
        <v>55</v>
      </c>
      <c r="B34" s="26" t="s">
        <v>21</v>
      </c>
      <c r="C34" s="27" t="s">
        <v>165</v>
      </c>
      <c r="D34" s="27" t="s">
        <v>167</v>
      </c>
      <c r="E34" s="27" t="s">
        <v>166</v>
      </c>
      <c r="F34" s="28">
        <v>1197660</v>
      </c>
      <c r="G34" s="28">
        <v>1197660</v>
      </c>
      <c r="H34" s="29">
        <v>467087.4</v>
      </c>
      <c r="I34" s="29">
        <v>467087.4</v>
      </c>
      <c r="J34" s="30">
        <v>0</v>
      </c>
      <c r="K34" s="31">
        <v>49.5</v>
      </c>
      <c r="L34" s="32">
        <v>0.81147540983606559</v>
      </c>
      <c r="M34" s="33" t="s">
        <v>293</v>
      </c>
      <c r="N34" s="69" t="s">
        <v>290</v>
      </c>
      <c r="P34"/>
      <c r="Q34"/>
      <c r="R34"/>
      <c r="S34"/>
      <c r="T34"/>
      <c r="U34"/>
      <c r="V34"/>
    </row>
    <row r="35" spans="1:22" s="1" customFormat="1" ht="76.5" customHeight="1">
      <c r="A35" s="80" t="s">
        <v>56</v>
      </c>
      <c r="B35" s="54" t="s">
        <v>21</v>
      </c>
      <c r="C35" s="81" t="s">
        <v>168</v>
      </c>
      <c r="D35" s="81" t="s">
        <v>169</v>
      </c>
      <c r="E35" s="81" t="s">
        <v>97</v>
      </c>
      <c r="F35" s="82">
        <v>1709303.36</v>
      </c>
      <c r="G35" s="82">
        <v>1709303.36</v>
      </c>
      <c r="H35" s="83">
        <v>666628.31000000006</v>
      </c>
      <c r="I35" s="83">
        <v>666628.31000000006</v>
      </c>
      <c r="J35" s="84">
        <v>0</v>
      </c>
      <c r="K35" s="85">
        <v>49</v>
      </c>
      <c r="L35" s="86">
        <v>0.80327868852459017</v>
      </c>
      <c r="M35" s="87" t="s">
        <v>293</v>
      </c>
      <c r="N35" s="88" t="s">
        <v>295</v>
      </c>
      <c r="P35"/>
      <c r="Q35"/>
      <c r="R35"/>
      <c r="S35"/>
      <c r="T35"/>
      <c r="U35"/>
      <c r="V35"/>
    </row>
    <row r="36" spans="1:22" s="1" customFormat="1" ht="57.95" customHeight="1">
      <c r="A36" s="70" t="s">
        <v>22</v>
      </c>
      <c r="B36" s="71" t="s">
        <v>22</v>
      </c>
      <c r="C36" s="71" t="s">
        <v>22</v>
      </c>
      <c r="D36" s="71" t="s">
        <v>22</v>
      </c>
      <c r="E36" s="72" t="s">
        <v>8</v>
      </c>
      <c r="F36" s="73">
        <f>SUM(F5:F34)</f>
        <v>30916002.379999995</v>
      </c>
      <c r="G36" s="73">
        <f>SUM(G5:G34)</f>
        <v>30809242.399999995</v>
      </c>
      <c r="H36" s="73">
        <f>SUM(H5:H34)</f>
        <v>12439921.48</v>
      </c>
      <c r="I36" s="73">
        <f>SUM(I5:I34)</f>
        <v>12439921.48</v>
      </c>
      <c r="J36" s="74">
        <f>SUM(J5:J19)</f>
        <v>0</v>
      </c>
      <c r="K36" s="75" t="s">
        <v>22</v>
      </c>
      <c r="L36" s="75" t="s">
        <v>22</v>
      </c>
      <c r="M36" s="75" t="s">
        <v>22</v>
      </c>
      <c r="N36" s="76" t="s">
        <v>22</v>
      </c>
      <c r="O36" s="3"/>
      <c r="P36"/>
      <c r="Q36"/>
      <c r="R36"/>
      <c r="S36"/>
      <c r="T36"/>
      <c r="U36"/>
      <c r="V36"/>
    </row>
    <row r="37" spans="1:22" s="1" customFormat="1" ht="57.95" customHeight="1">
      <c r="A37" s="46" t="s">
        <v>23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3"/>
      <c r="P37"/>
      <c r="Q37"/>
      <c r="R37"/>
      <c r="S37"/>
      <c r="T37"/>
      <c r="U37"/>
      <c r="V37"/>
    </row>
    <row r="38" spans="1:22" s="1" customFormat="1" ht="63">
      <c r="A38" s="5" t="s">
        <v>0</v>
      </c>
      <c r="B38" s="5" t="s">
        <v>9</v>
      </c>
      <c r="C38" s="5" t="s">
        <v>7</v>
      </c>
      <c r="D38" s="5" t="s">
        <v>1</v>
      </c>
      <c r="E38" s="5" t="s">
        <v>2</v>
      </c>
      <c r="F38" s="5" t="s">
        <v>10</v>
      </c>
      <c r="G38" s="5" t="s">
        <v>11</v>
      </c>
      <c r="H38" s="5" t="s">
        <v>15</v>
      </c>
      <c r="I38" s="5" t="s">
        <v>14</v>
      </c>
      <c r="J38" s="5" t="s">
        <v>13</v>
      </c>
      <c r="K38" s="5" t="s">
        <v>12</v>
      </c>
      <c r="L38" s="5" t="s">
        <v>17</v>
      </c>
      <c r="M38" s="5" t="s">
        <v>292</v>
      </c>
      <c r="N38" s="5" t="s">
        <v>18</v>
      </c>
      <c r="O38" s="3"/>
      <c r="P38"/>
      <c r="Q38"/>
      <c r="R38"/>
      <c r="S38"/>
      <c r="T38"/>
      <c r="U38"/>
      <c r="V38"/>
    </row>
    <row r="39" spans="1:22" s="1" customFormat="1" ht="57.95" customHeight="1">
      <c r="A39" s="5">
        <v>1</v>
      </c>
      <c r="B39" s="6">
        <v>2</v>
      </c>
      <c r="C39" s="5">
        <v>3</v>
      </c>
      <c r="D39" s="6">
        <v>4</v>
      </c>
      <c r="E39" s="5">
        <v>5</v>
      </c>
      <c r="F39" s="6">
        <v>6</v>
      </c>
      <c r="G39" s="5">
        <v>7</v>
      </c>
      <c r="H39" s="6">
        <v>8</v>
      </c>
      <c r="I39" s="5">
        <v>9</v>
      </c>
      <c r="J39" s="6">
        <v>10</v>
      </c>
      <c r="K39" s="5">
        <v>11</v>
      </c>
      <c r="L39" s="6">
        <v>12</v>
      </c>
      <c r="M39" s="6">
        <v>13</v>
      </c>
      <c r="N39" s="5">
        <v>14</v>
      </c>
      <c r="O39" s="3"/>
      <c r="P39"/>
      <c r="Q39"/>
      <c r="R39"/>
      <c r="S39"/>
      <c r="T39"/>
      <c r="U39"/>
      <c r="V39"/>
    </row>
    <row r="40" spans="1:22" s="1" customFormat="1" ht="57.95" customHeight="1">
      <c r="A40" s="16" t="s">
        <v>3</v>
      </c>
      <c r="B40" s="8" t="s">
        <v>21</v>
      </c>
      <c r="C40" s="7" t="s">
        <v>190</v>
      </c>
      <c r="D40" s="7" t="s">
        <v>192</v>
      </c>
      <c r="E40" s="7" t="s">
        <v>191</v>
      </c>
      <c r="F40" s="9">
        <v>1530433.01</v>
      </c>
      <c r="G40" s="9">
        <v>1530433.01</v>
      </c>
      <c r="H40" s="10">
        <v>610642.77</v>
      </c>
      <c r="I40" s="10">
        <v>610642.77</v>
      </c>
      <c r="J40" s="12">
        <v>0</v>
      </c>
      <c r="K40" s="12">
        <v>48.5</v>
      </c>
      <c r="L40" s="13">
        <v>0.79510000000000003</v>
      </c>
      <c r="M40" s="14" t="s">
        <v>293</v>
      </c>
      <c r="N40" s="25" t="s">
        <v>99</v>
      </c>
      <c r="P40"/>
      <c r="Q40"/>
      <c r="R40"/>
      <c r="S40"/>
      <c r="T40"/>
      <c r="U40"/>
      <c r="V40"/>
    </row>
    <row r="41" spans="1:22" s="1" customFormat="1" ht="57.95" customHeight="1">
      <c r="A41" s="16" t="s">
        <v>4</v>
      </c>
      <c r="B41" s="17" t="s">
        <v>21</v>
      </c>
      <c r="C41" s="16" t="s">
        <v>172</v>
      </c>
      <c r="D41" s="16" t="s">
        <v>173</v>
      </c>
      <c r="E41" s="16" t="s">
        <v>72</v>
      </c>
      <c r="F41" s="18">
        <v>849499.98</v>
      </c>
      <c r="G41" s="18">
        <v>844099.98</v>
      </c>
      <c r="H41" s="19">
        <v>387441.89</v>
      </c>
      <c r="I41" s="19">
        <v>387441.89</v>
      </c>
      <c r="J41" s="21">
        <v>0</v>
      </c>
      <c r="K41" s="21">
        <v>48</v>
      </c>
      <c r="L41" s="22">
        <v>0.78688524590163933</v>
      </c>
      <c r="M41" s="38" t="s">
        <v>293</v>
      </c>
      <c r="N41" s="39" t="s">
        <v>22</v>
      </c>
      <c r="P41"/>
      <c r="Q41"/>
      <c r="R41"/>
      <c r="S41"/>
      <c r="T41"/>
      <c r="U41"/>
      <c r="V41"/>
    </row>
    <row r="42" spans="1:22" s="1" customFormat="1" ht="57.95" customHeight="1">
      <c r="A42" s="16" t="s">
        <v>5</v>
      </c>
      <c r="B42" s="8" t="s">
        <v>21</v>
      </c>
      <c r="C42" s="7" t="s">
        <v>174</v>
      </c>
      <c r="D42" s="7" t="s">
        <v>176</v>
      </c>
      <c r="E42" s="7" t="s">
        <v>175</v>
      </c>
      <c r="F42" s="9">
        <v>854208</v>
      </c>
      <c r="G42" s="9">
        <v>854208</v>
      </c>
      <c r="H42" s="10">
        <v>333141.12</v>
      </c>
      <c r="I42" s="10">
        <v>333141.12</v>
      </c>
      <c r="J42" s="12">
        <v>0</v>
      </c>
      <c r="K42" s="12">
        <v>48</v>
      </c>
      <c r="L42" s="13">
        <v>0.78688524590163933</v>
      </c>
      <c r="M42" s="40" t="s">
        <v>293</v>
      </c>
      <c r="N42" s="25" t="s">
        <v>22</v>
      </c>
      <c r="P42"/>
      <c r="Q42"/>
      <c r="R42"/>
      <c r="S42"/>
      <c r="T42"/>
      <c r="U42"/>
      <c r="V42"/>
    </row>
    <row r="43" spans="1:22" s="1" customFormat="1" ht="57.95" customHeight="1">
      <c r="A43" s="16" t="s">
        <v>6</v>
      </c>
      <c r="B43" s="17" t="s">
        <v>21</v>
      </c>
      <c r="C43" s="16" t="s">
        <v>177</v>
      </c>
      <c r="D43" s="16" t="s">
        <v>178</v>
      </c>
      <c r="E43" s="16" t="s">
        <v>76</v>
      </c>
      <c r="F43" s="18">
        <v>421506.97</v>
      </c>
      <c r="G43" s="18">
        <v>408099.97</v>
      </c>
      <c r="H43" s="19">
        <v>162831.88</v>
      </c>
      <c r="I43" s="19">
        <v>162831.88</v>
      </c>
      <c r="J43" s="21">
        <v>0</v>
      </c>
      <c r="K43" s="21">
        <v>48</v>
      </c>
      <c r="L43" s="22">
        <v>0.78688524590163933</v>
      </c>
      <c r="M43" s="38" t="s">
        <v>293</v>
      </c>
      <c r="N43" s="39" t="s">
        <v>22</v>
      </c>
      <c r="P43"/>
      <c r="Q43"/>
      <c r="R43"/>
      <c r="S43"/>
      <c r="T43"/>
      <c r="U43"/>
      <c r="V43"/>
    </row>
    <row r="44" spans="1:22" s="1" customFormat="1" ht="57.95" customHeight="1">
      <c r="A44" s="16" t="s">
        <v>24</v>
      </c>
      <c r="B44" s="8" t="s">
        <v>21</v>
      </c>
      <c r="C44" s="7" t="s">
        <v>218</v>
      </c>
      <c r="D44" s="7" t="s">
        <v>219</v>
      </c>
      <c r="E44" s="7" t="s">
        <v>85</v>
      </c>
      <c r="F44" s="9">
        <v>2015583</v>
      </c>
      <c r="G44" s="9">
        <v>2015583</v>
      </c>
      <c r="H44" s="10">
        <v>1007791.5</v>
      </c>
      <c r="I44" s="10">
        <v>1007791.5</v>
      </c>
      <c r="J44" s="12">
        <v>0</v>
      </c>
      <c r="K44" s="12">
        <v>48</v>
      </c>
      <c r="L44" s="13">
        <v>0.78688524590163933</v>
      </c>
      <c r="M44" s="40" t="s">
        <v>293</v>
      </c>
      <c r="N44" s="25" t="s">
        <v>99</v>
      </c>
      <c r="P44"/>
      <c r="Q44"/>
      <c r="R44"/>
      <c r="S44"/>
      <c r="T44"/>
      <c r="U44"/>
      <c r="V44"/>
    </row>
    <row r="45" spans="1:22" s="1" customFormat="1" ht="57.95" customHeight="1">
      <c r="A45" s="16" t="s">
        <v>25</v>
      </c>
      <c r="B45" s="17" t="s">
        <v>21</v>
      </c>
      <c r="C45" s="16" t="s">
        <v>198</v>
      </c>
      <c r="D45" s="16" t="s">
        <v>200</v>
      </c>
      <c r="E45" s="16" t="s">
        <v>199</v>
      </c>
      <c r="F45" s="18">
        <v>890370.95</v>
      </c>
      <c r="G45" s="18">
        <v>886680.95</v>
      </c>
      <c r="H45" s="19">
        <v>399006.42</v>
      </c>
      <c r="I45" s="19">
        <v>399006.42</v>
      </c>
      <c r="J45" s="21">
        <v>0</v>
      </c>
      <c r="K45" s="21">
        <v>48</v>
      </c>
      <c r="L45" s="22">
        <v>0.78688524590163933</v>
      </c>
      <c r="M45" s="23" t="s">
        <v>293</v>
      </c>
      <c r="N45" s="24" t="s">
        <v>99</v>
      </c>
      <c r="P45"/>
      <c r="Q45"/>
      <c r="R45"/>
      <c r="S45"/>
      <c r="T45"/>
      <c r="U45"/>
      <c r="V45"/>
    </row>
    <row r="46" spans="1:22" s="1" customFormat="1" ht="57.95" customHeight="1">
      <c r="A46" s="16" t="s">
        <v>26</v>
      </c>
      <c r="B46" s="8" t="s">
        <v>21</v>
      </c>
      <c r="C46" s="7" t="s">
        <v>193</v>
      </c>
      <c r="D46" s="7" t="s">
        <v>195</v>
      </c>
      <c r="E46" s="7" t="s">
        <v>194</v>
      </c>
      <c r="F46" s="9">
        <v>1916410</v>
      </c>
      <c r="G46" s="9">
        <v>1916410</v>
      </c>
      <c r="H46" s="10">
        <v>862384.5</v>
      </c>
      <c r="I46" s="10">
        <v>862384.5</v>
      </c>
      <c r="J46" s="12">
        <v>0</v>
      </c>
      <c r="K46" s="12">
        <v>47.5</v>
      </c>
      <c r="L46" s="13">
        <v>0.77869999999999995</v>
      </c>
      <c r="M46" s="40" t="s">
        <v>293</v>
      </c>
      <c r="N46" s="25" t="s">
        <v>99</v>
      </c>
      <c r="P46"/>
      <c r="Q46"/>
      <c r="R46"/>
      <c r="S46"/>
      <c r="T46"/>
      <c r="U46"/>
      <c r="V46"/>
    </row>
    <row r="47" spans="1:22" s="1" customFormat="1" ht="57.95" customHeight="1">
      <c r="A47" s="16" t="s">
        <v>27</v>
      </c>
      <c r="B47" s="17" t="s">
        <v>21</v>
      </c>
      <c r="C47" s="16" t="s">
        <v>181</v>
      </c>
      <c r="D47" s="16" t="s">
        <v>182</v>
      </c>
      <c r="E47" s="16" t="s">
        <v>47</v>
      </c>
      <c r="F47" s="18">
        <v>1762706.85</v>
      </c>
      <c r="G47" s="18">
        <v>1762706.85</v>
      </c>
      <c r="H47" s="19">
        <v>881353.42</v>
      </c>
      <c r="I47" s="19">
        <v>881353.42</v>
      </c>
      <c r="J47" s="21">
        <v>0</v>
      </c>
      <c r="K47" s="21">
        <v>47.5</v>
      </c>
      <c r="L47" s="22">
        <v>0.77869999999999995</v>
      </c>
      <c r="M47" s="38" t="s">
        <v>293</v>
      </c>
      <c r="N47" s="24" t="s">
        <v>99</v>
      </c>
      <c r="P47"/>
      <c r="Q47"/>
      <c r="R47"/>
      <c r="S47"/>
      <c r="T47"/>
      <c r="U47"/>
      <c r="V47"/>
    </row>
    <row r="48" spans="1:22" s="1" customFormat="1" ht="57.95" customHeight="1">
      <c r="A48" s="16" t="s">
        <v>28</v>
      </c>
      <c r="B48" s="8" t="s">
        <v>21</v>
      </c>
      <c r="C48" s="7" t="s">
        <v>179</v>
      </c>
      <c r="D48" s="7" t="s">
        <v>180</v>
      </c>
      <c r="E48" s="7" t="s">
        <v>98</v>
      </c>
      <c r="F48" s="9">
        <v>979947</v>
      </c>
      <c r="G48" s="9">
        <v>979947</v>
      </c>
      <c r="H48" s="10">
        <v>430196.73</v>
      </c>
      <c r="I48" s="10">
        <v>430196.73</v>
      </c>
      <c r="J48" s="12">
        <v>0</v>
      </c>
      <c r="K48" s="12">
        <v>47</v>
      </c>
      <c r="L48" s="13">
        <v>0.77049180327868849</v>
      </c>
      <c r="M48" s="40" t="s">
        <v>293</v>
      </c>
      <c r="N48" s="25" t="s">
        <v>22</v>
      </c>
      <c r="P48"/>
      <c r="Q48"/>
      <c r="R48"/>
      <c r="S48"/>
      <c r="T48"/>
      <c r="U48"/>
      <c r="V48"/>
    </row>
    <row r="49" spans="1:22" s="1" customFormat="1" ht="57.95" customHeight="1">
      <c r="A49" s="16" t="s">
        <v>29</v>
      </c>
      <c r="B49" s="17" t="s">
        <v>21</v>
      </c>
      <c r="C49" s="16" t="s">
        <v>183</v>
      </c>
      <c r="D49" s="16" t="s">
        <v>184</v>
      </c>
      <c r="E49" s="16" t="s">
        <v>102</v>
      </c>
      <c r="F49" s="18">
        <v>1405686.87</v>
      </c>
      <c r="G49" s="18">
        <v>1405686.87</v>
      </c>
      <c r="H49" s="19">
        <v>660672.81999999995</v>
      </c>
      <c r="I49" s="19">
        <v>660672.81999999995</v>
      </c>
      <c r="J49" s="21">
        <v>0</v>
      </c>
      <c r="K49" s="21">
        <v>47</v>
      </c>
      <c r="L49" s="22">
        <v>0.77049180327868849</v>
      </c>
      <c r="M49" s="23" t="s">
        <v>293</v>
      </c>
      <c r="N49" s="24" t="s">
        <v>22</v>
      </c>
      <c r="P49"/>
      <c r="Q49"/>
      <c r="R49"/>
      <c r="S49"/>
      <c r="T49"/>
      <c r="U49"/>
      <c r="V49"/>
    </row>
    <row r="50" spans="1:22" s="1" customFormat="1" ht="57.95" customHeight="1">
      <c r="A50" s="16" t="s">
        <v>30</v>
      </c>
      <c r="B50" s="8" t="s">
        <v>21</v>
      </c>
      <c r="C50" s="7" t="s">
        <v>185</v>
      </c>
      <c r="D50" s="7" t="s">
        <v>186</v>
      </c>
      <c r="E50" s="7" t="s">
        <v>48</v>
      </c>
      <c r="F50" s="9">
        <v>903489.34</v>
      </c>
      <c r="G50" s="9">
        <v>903489.34</v>
      </c>
      <c r="H50" s="10">
        <v>352360.84</v>
      </c>
      <c r="I50" s="10">
        <v>352360.84</v>
      </c>
      <c r="J50" s="12">
        <v>0</v>
      </c>
      <c r="K50" s="12">
        <v>47</v>
      </c>
      <c r="L50" s="13">
        <v>0.77049180327868849</v>
      </c>
      <c r="M50" s="14" t="s">
        <v>293</v>
      </c>
      <c r="N50" s="15" t="s">
        <v>22</v>
      </c>
      <c r="P50"/>
      <c r="Q50"/>
      <c r="R50"/>
      <c r="S50"/>
      <c r="T50"/>
      <c r="U50"/>
      <c r="V50"/>
    </row>
    <row r="51" spans="1:22" s="1" customFormat="1" ht="57.95" customHeight="1">
      <c r="A51" s="16" t="s">
        <v>31</v>
      </c>
      <c r="B51" s="17" t="s">
        <v>21</v>
      </c>
      <c r="C51" s="16" t="s">
        <v>206</v>
      </c>
      <c r="D51" s="16" t="s">
        <v>208</v>
      </c>
      <c r="E51" s="16" t="s">
        <v>207</v>
      </c>
      <c r="F51" s="18">
        <v>882648</v>
      </c>
      <c r="G51" s="18">
        <v>882648</v>
      </c>
      <c r="H51" s="19">
        <v>352176.55</v>
      </c>
      <c r="I51" s="19">
        <v>352176.55</v>
      </c>
      <c r="J51" s="21">
        <v>0</v>
      </c>
      <c r="K51" s="21">
        <v>46.5</v>
      </c>
      <c r="L51" s="22">
        <v>0.76229508196721307</v>
      </c>
      <c r="M51" s="38" t="s">
        <v>293</v>
      </c>
      <c r="N51" s="24" t="s">
        <v>99</v>
      </c>
      <c r="P51"/>
      <c r="Q51"/>
      <c r="R51"/>
      <c r="S51"/>
      <c r="T51"/>
      <c r="U51"/>
      <c r="V51"/>
    </row>
    <row r="52" spans="1:22" s="1" customFormat="1" ht="57.95" customHeight="1">
      <c r="A52" s="16" t="s">
        <v>32</v>
      </c>
      <c r="B52" s="8" t="s">
        <v>21</v>
      </c>
      <c r="C52" s="7" t="s">
        <v>196</v>
      </c>
      <c r="D52" s="7" t="s">
        <v>197</v>
      </c>
      <c r="E52" s="7" t="s">
        <v>82</v>
      </c>
      <c r="F52" s="9">
        <v>874799.17</v>
      </c>
      <c r="G52" s="9">
        <v>874799.17</v>
      </c>
      <c r="H52" s="10">
        <v>349832.18</v>
      </c>
      <c r="I52" s="10">
        <v>349832.18</v>
      </c>
      <c r="J52" s="12">
        <v>0</v>
      </c>
      <c r="K52" s="12">
        <v>46.5</v>
      </c>
      <c r="L52" s="13">
        <v>0.76229508196721307</v>
      </c>
      <c r="M52" s="14" t="s">
        <v>293</v>
      </c>
      <c r="N52" s="15" t="s">
        <v>22</v>
      </c>
      <c r="P52"/>
      <c r="Q52"/>
      <c r="R52"/>
      <c r="S52"/>
      <c r="T52"/>
      <c r="U52"/>
      <c r="V52"/>
    </row>
    <row r="53" spans="1:22" s="1" customFormat="1" ht="57.95" customHeight="1">
      <c r="A53" s="16" t="s">
        <v>33</v>
      </c>
      <c r="B53" s="17" t="s">
        <v>21</v>
      </c>
      <c r="C53" s="16" t="s">
        <v>201</v>
      </c>
      <c r="D53" s="16" t="s">
        <v>203</v>
      </c>
      <c r="E53" s="16" t="s">
        <v>202</v>
      </c>
      <c r="F53" s="18">
        <v>1042701.02</v>
      </c>
      <c r="G53" s="18">
        <v>1042701.02</v>
      </c>
      <c r="H53" s="19">
        <v>521350.51</v>
      </c>
      <c r="I53" s="19">
        <v>521350.51</v>
      </c>
      <c r="J53" s="21">
        <v>0</v>
      </c>
      <c r="K53" s="21">
        <v>46</v>
      </c>
      <c r="L53" s="22">
        <v>0.75409836065573765</v>
      </c>
      <c r="M53" s="38" t="s">
        <v>293</v>
      </c>
      <c r="N53" s="39" t="s">
        <v>22</v>
      </c>
      <c r="P53"/>
      <c r="Q53"/>
      <c r="R53"/>
      <c r="S53"/>
      <c r="T53"/>
      <c r="U53"/>
      <c r="V53"/>
    </row>
    <row r="54" spans="1:22" s="1" customFormat="1" ht="57.95" customHeight="1">
      <c r="A54" s="16" t="s">
        <v>34</v>
      </c>
      <c r="B54" s="8" t="s">
        <v>21</v>
      </c>
      <c r="C54" s="7" t="s">
        <v>204</v>
      </c>
      <c r="D54" s="7" t="s">
        <v>205</v>
      </c>
      <c r="E54" s="7" t="s">
        <v>90</v>
      </c>
      <c r="F54" s="9">
        <v>831428</v>
      </c>
      <c r="G54" s="9">
        <v>831428</v>
      </c>
      <c r="H54" s="10">
        <v>399085.44</v>
      </c>
      <c r="I54" s="10">
        <v>399085.44</v>
      </c>
      <c r="J54" s="12">
        <v>0</v>
      </c>
      <c r="K54" s="12">
        <v>45.5</v>
      </c>
      <c r="L54" s="13">
        <v>0.74590163934426235</v>
      </c>
      <c r="M54" s="40" t="s">
        <v>293</v>
      </c>
      <c r="N54" s="25" t="s">
        <v>22</v>
      </c>
      <c r="P54"/>
      <c r="Q54"/>
      <c r="R54"/>
      <c r="S54"/>
      <c r="T54"/>
      <c r="U54"/>
      <c r="V54"/>
    </row>
    <row r="55" spans="1:22" s="1" customFormat="1" ht="57.95" customHeight="1">
      <c r="A55" s="16" t="s">
        <v>35</v>
      </c>
      <c r="B55" s="17" t="s">
        <v>21</v>
      </c>
      <c r="C55" s="16" t="s">
        <v>209</v>
      </c>
      <c r="D55" s="16" t="s">
        <v>210</v>
      </c>
      <c r="E55" s="16" t="s">
        <v>86</v>
      </c>
      <c r="F55" s="18">
        <v>1016025</v>
      </c>
      <c r="G55" s="18">
        <v>1016025</v>
      </c>
      <c r="H55" s="19">
        <v>406308.39</v>
      </c>
      <c r="I55" s="19">
        <v>406308.39</v>
      </c>
      <c r="J55" s="21">
        <v>0</v>
      </c>
      <c r="K55" s="21">
        <v>44.5</v>
      </c>
      <c r="L55" s="22">
        <v>0.72950819672131151</v>
      </c>
      <c r="M55" s="23" t="s">
        <v>293</v>
      </c>
      <c r="N55" s="24" t="s">
        <v>22</v>
      </c>
      <c r="P55"/>
      <c r="Q55"/>
      <c r="R55"/>
      <c r="S55"/>
      <c r="T55"/>
      <c r="U55"/>
      <c r="V55"/>
    </row>
    <row r="56" spans="1:22" s="1" customFormat="1" ht="57.95" customHeight="1">
      <c r="A56" s="16" t="s">
        <v>36</v>
      </c>
      <c r="B56" s="8" t="s">
        <v>21</v>
      </c>
      <c r="C56" s="7" t="s">
        <v>211</v>
      </c>
      <c r="D56" s="7" t="s">
        <v>212</v>
      </c>
      <c r="E56" s="7" t="s">
        <v>84</v>
      </c>
      <c r="F56" s="9">
        <v>927221.08</v>
      </c>
      <c r="G56" s="9">
        <v>925931.08</v>
      </c>
      <c r="H56" s="10">
        <v>361113.12</v>
      </c>
      <c r="I56" s="10">
        <v>361113.12</v>
      </c>
      <c r="J56" s="12">
        <v>0</v>
      </c>
      <c r="K56" s="12">
        <v>44</v>
      </c>
      <c r="L56" s="13">
        <v>0.72131147540983609</v>
      </c>
      <c r="M56" s="14" t="s">
        <v>293</v>
      </c>
      <c r="N56" s="15" t="s">
        <v>22</v>
      </c>
      <c r="P56"/>
      <c r="Q56"/>
      <c r="R56"/>
      <c r="S56"/>
      <c r="T56"/>
      <c r="U56"/>
      <c r="V56"/>
    </row>
    <row r="57" spans="1:22" s="1" customFormat="1" ht="57.95" customHeight="1">
      <c r="A57" s="16" t="s">
        <v>37</v>
      </c>
      <c r="B57" s="17" t="s">
        <v>21</v>
      </c>
      <c r="C57" s="16" t="s">
        <v>213</v>
      </c>
      <c r="D57" s="16" t="s">
        <v>215</v>
      </c>
      <c r="E57" s="16" t="s">
        <v>214</v>
      </c>
      <c r="F57" s="18">
        <v>819252</v>
      </c>
      <c r="G57" s="18">
        <v>819252</v>
      </c>
      <c r="H57" s="19">
        <v>409626</v>
      </c>
      <c r="I57" s="19">
        <v>409626</v>
      </c>
      <c r="J57" s="21">
        <v>0</v>
      </c>
      <c r="K57" s="21">
        <v>44</v>
      </c>
      <c r="L57" s="22">
        <v>0.72131147540983609</v>
      </c>
      <c r="M57" s="23" t="s">
        <v>293</v>
      </c>
      <c r="N57" s="24" t="s">
        <v>99</v>
      </c>
      <c r="P57"/>
      <c r="Q57"/>
      <c r="R57"/>
      <c r="S57"/>
      <c r="T57"/>
      <c r="U57"/>
      <c r="V57"/>
    </row>
    <row r="58" spans="1:22" s="1" customFormat="1" ht="57.95" customHeight="1">
      <c r="A58" s="16" t="s">
        <v>38</v>
      </c>
      <c r="B58" s="8" t="s">
        <v>21</v>
      </c>
      <c r="C58" s="7" t="s">
        <v>216</v>
      </c>
      <c r="D58" s="7" t="s">
        <v>217</v>
      </c>
      <c r="E58" s="7" t="s">
        <v>70</v>
      </c>
      <c r="F58" s="9">
        <v>855834</v>
      </c>
      <c r="G58" s="9">
        <v>855342</v>
      </c>
      <c r="H58" s="10">
        <v>374639.79</v>
      </c>
      <c r="I58" s="10">
        <v>374639.79</v>
      </c>
      <c r="J58" s="12">
        <v>0</v>
      </c>
      <c r="K58" s="12">
        <v>43.5</v>
      </c>
      <c r="L58" s="13">
        <v>0.71311475409836067</v>
      </c>
      <c r="M58" s="14" t="s">
        <v>293</v>
      </c>
      <c r="N58" s="15" t="s">
        <v>22</v>
      </c>
      <c r="P58"/>
      <c r="Q58"/>
      <c r="R58"/>
      <c r="S58"/>
      <c r="T58"/>
      <c r="U58"/>
      <c r="V58"/>
    </row>
    <row r="59" spans="1:22" s="1" customFormat="1" ht="57.95" customHeight="1">
      <c r="A59" s="16" t="s">
        <v>39</v>
      </c>
      <c r="B59" s="17" t="s">
        <v>21</v>
      </c>
      <c r="C59" s="16" t="s">
        <v>220</v>
      </c>
      <c r="D59" s="16" t="s">
        <v>222</v>
      </c>
      <c r="E59" s="16" t="s">
        <v>221</v>
      </c>
      <c r="F59" s="18">
        <v>903738</v>
      </c>
      <c r="G59" s="18">
        <v>903738</v>
      </c>
      <c r="H59" s="19">
        <v>352457.82</v>
      </c>
      <c r="I59" s="19">
        <v>352457.82</v>
      </c>
      <c r="J59" s="21">
        <v>0</v>
      </c>
      <c r="K59" s="21">
        <v>43.5</v>
      </c>
      <c r="L59" s="22">
        <v>0.71311475409836067</v>
      </c>
      <c r="M59" s="38" t="s">
        <v>293</v>
      </c>
      <c r="N59" s="39" t="s">
        <v>22</v>
      </c>
      <c r="P59"/>
      <c r="Q59"/>
      <c r="R59"/>
      <c r="S59"/>
      <c r="T59"/>
      <c r="U59"/>
      <c r="V59"/>
    </row>
    <row r="60" spans="1:22" s="1" customFormat="1" ht="57.95" customHeight="1">
      <c r="A60" s="16" t="s">
        <v>40</v>
      </c>
      <c r="B60" s="8" t="s">
        <v>21</v>
      </c>
      <c r="C60" s="7" t="s">
        <v>279</v>
      </c>
      <c r="D60" s="7" t="s">
        <v>281</v>
      </c>
      <c r="E60" s="7" t="s">
        <v>280</v>
      </c>
      <c r="F60" s="9">
        <v>949720</v>
      </c>
      <c r="G60" s="9">
        <v>949720</v>
      </c>
      <c r="H60" s="10">
        <v>474860</v>
      </c>
      <c r="I60" s="10">
        <v>474860</v>
      </c>
      <c r="J60" s="12">
        <v>0</v>
      </c>
      <c r="K60" s="12">
        <v>43.5</v>
      </c>
      <c r="L60" s="13">
        <v>0.71311475409836067</v>
      </c>
      <c r="M60" s="14" t="s">
        <v>293</v>
      </c>
      <c r="N60" s="25" t="s">
        <v>99</v>
      </c>
      <c r="P60"/>
      <c r="Q60"/>
      <c r="R60"/>
      <c r="S60"/>
      <c r="T60"/>
      <c r="U60"/>
      <c r="V60"/>
    </row>
    <row r="61" spans="1:22" s="1" customFormat="1" ht="57.95" customHeight="1">
      <c r="A61" s="16" t="s">
        <v>41</v>
      </c>
      <c r="B61" s="17" t="s">
        <v>21</v>
      </c>
      <c r="C61" s="16" t="s">
        <v>223</v>
      </c>
      <c r="D61" s="16" t="s">
        <v>224</v>
      </c>
      <c r="E61" s="16" t="s">
        <v>93</v>
      </c>
      <c r="F61" s="18">
        <v>910890.01</v>
      </c>
      <c r="G61" s="18">
        <v>910890.01</v>
      </c>
      <c r="H61" s="19">
        <v>455445</v>
      </c>
      <c r="I61" s="19">
        <v>455445</v>
      </c>
      <c r="J61" s="21">
        <v>0</v>
      </c>
      <c r="K61" s="21">
        <v>43</v>
      </c>
      <c r="L61" s="22">
        <v>0.70491803278688525</v>
      </c>
      <c r="M61" s="23" t="s">
        <v>293</v>
      </c>
      <c r="N61" s="24" t="s">
        <v>22</v>
      </c>
      <c r="P61"/>
      <c r="Q61"/>
      <c r="R61"/>
      <c r="S61"/>
      <c r="T61"/>
      <c r="U61"/>
      <c r="V61"/>
    </row>
    <row r="62" spans="1:22" s="1" customFormat="1" ht="57.95" customHeight="1">
      <c r="A62" s="16" t="s">
        <v>42</v>
      </c>
      <c r="B62" s="8" t="s">
        <v>21</v>
      </c>
      <c r="C62" s="7" t="s">
        <v>225</v>
      </c>
      <c r="D62" s="7" t="s">
        <v>226</v>
      </c>
      <c r="E62" s="7" t="s">
        <v>80</v>
      </c>
      <c r="F62" s="9">
        <v>805289</v>
      </c>
      <c r="G62" s="9">
        <v>803444</v>
      </c>
      <c r="H62" s="10">
        <v>320574.15000000002</v>
      </c>
      <c r="I62" s="10">
        <v>320574.15000000002</v>
      </c>
      <c r="J62" s="12">
        <v>0</v>
      </c>
      <c r="K62" s="12">
        <v>43</v>
      </c>
      <c r="L62" s="13">
        <v>0.70491803278688525</v>
      </c>
      <c r="M62" s="14" t="s">
        <v>293</v>
      </c>
      <c r="N62" s="15" t="s">
        <v>22</v>
      </c>
      <c r="P62"/>
      <c r="Q62"/>
      <c r="R62"/>
      <c r="S62"/>
      <c r="T62"/>
      <c r="U62"/>
      <c r="V62"/>
    </row>
    <row r="63" spans="1:22" s="1" customFormat="1" ht="57.95" customHeight="1">
      <c r="A63" s="16" t="s">
        <v>49</v>
      </c>
      <c r="B63" s="17" t="s">
        <v>21</v>
      </c>
      <c r="C63" s="16" t="s">
        <v>227</v>
      </c>
      <c r="D63" s="16" t="s">
        <v>229</v>
      </c>
      <c r="E63" s="16" t="s">
        <v>228</v>
      </c>
      <c r="F63" s="18">
        <v>1058690</v>
      </c>
      <c r="G63" s="18">
        <v>1058690</v>
      </c>
      <c r="H63" s="19">
        <v>412889.1</v>
      </c>
      <c r="I63" s="19">
        <v>412889.1</v>
      </c>
      <c r="J63" s="21">
        <v>0</v>
      </c>
      <c r="K63" s="21">
        <v>43</v>
      </c>
      <c r="L63" s="22">
        <v>0.70491803278688525</v>
      </c>
      <c r="M63" s="23" t="s">
        <v>293</v>
      </c>
      <c r="N63" s="24" t="s">
        <v>22</v>
      </c>
      <c r="P63"/>
      <c r="Q63"/>
      <c r="R63"/>
      <c r="S63"/>
      <c r="T63"/>
      <c r="U63"/>
      <c r="V63"/>
    </row>
    <row r="64" spans="1:22" s="1" customFormat="1" ht="57.95" customHeight="1">
      <c r="A64" s="16" t="s">
        <v>50</v>
      </c>
      <c r="B64" s="8" t="s">
        <v>21</v>
      </c>
      <c r="C64" s="7" t="s">
        <v>230</v>
      </c>
      <c r="D64" s="7" t="s">
        <v>232</v>
      </c>
      <c r="E64" s="7" t="s">
        <v>231</v>
      </c>
      <c r="F64" s="9">
        <v>900000</v>
      </c>
      <c r="G64" s="9">
        <v>900000</v>
      </c>
      <c r="H64" s="10">
        <v>450000</v>
      </c>
      <c r="I64" s="10">
        <v>450000</v>
      </c>
      <c r="J64" s="12">
        <v>0</v>
      </c>
      <c r="K64" s="12">
        <v>43</v>
      </c>
      <c r="L64" s="13">
        <v>0.70491803278688525</v>
      </c>
      <c r="M64" s="14" t="s">
        <v>293</v>
      </c>
      <c r="N64" s="15" t="s">
        <v>22</v>
      </c>
      <c r="P64"/>
      <c r="Q64"/>
      <c r="R64"/>
      <c r="S64"/>
      <c r="T64"/>
      <c r="U64"/>
      <c r="V64"/>
    </row>
    <row r="65" spans="1:22" s="1" customFormat="1" ht="57.95" customHeight="1">
      <c r="A65" s="16" t="s">
        <v>51</v>
      </c>
      <c r="B65" s="17" t="s">
        <v>21</v>
      </c>
      <c r="C65" s="16" t="s">
        <v>233</v>
      </c>
      <c r="D65" s="16" t="s">
        <v>234</v>
      </c>
      <c r="E65" s="16" t="s">
        <v>101</v>
      </c>
      <c r="F65" s="18">
        <v>850000</v>
      </c>
      <c r="G65" s="18">
        <v>850000</v>
      </c>
      <c r="H65" s="19">
        <v>425000</v>
      </c>
      <c r="I65" s="19">
        <v>425000</v>
      </c>
      <c r="J65" s="21">
        <v>0</v>
      </c>
      <c r="K65" s="21">
        <v>43</v>
      </c>
      <c r="L65" s="22">
        <v>0.70491803278688525</v>
      </c>
      <c r="M65" s="23" t="s">
        <v>293</v>
      </c>
      <c r="N65" s="24" t="s">
        <v>22</v>
      </c>
      <c r="P65"/>
      <c r="Q65"/>
      <c r="R65"/>
      <c r="S65"/>
      <c r="T65"/>
      <c r="U65"/>
      <c r="V65"/>
    </row>
    <row r="66" spans="1:22" s="1" customFormat="1" ht="57.95" customHeight="1">
      <c r="A66" s="16" t="s">
        <v>52</v>
      </c>
      <c r="B66" s="8" t="s">
        <v>21</v>
      </c>
      <c r="C66" s="7" t="s">
        <v>245</v>
      </c>
      <c r="D66" s="7" t="s">
        <v>247</v>
      </c>
      <c r="E66" s="7" t="s">
        <v>246</v>
      </c>
      <c r="F66" s="9">
        <v>1025457.26</v>
      </c>
      <c r="G66" s="9">
        <v>1025457.26</v>
      </c>
      <c r="H66" s="10">
        <v>512728.63</v>
      </c>
      <c r="I66" s="10">
        <v>512728.63</v>
      </c>
      <c r="J66" s="12">
        <v>0</v>
      </c>
      <c r="K66" s="12">
        <v>43</v>
      </c>
      <c r="L66" s="13">
        <v>0.70491803278688525</v>
      </c>
      <c r="M66" s="14" t="s">
        <v>293</v>
      </c>
      <c r="N66" s="25" t="s">
        <v>99</v>
      </c>
      <c r="P66"/>
      <c r="Q66"/>
      <c r="R66"/>
      <c r="S66"/>
      <c r="T66"/>
      <c r="U66"/>
      <c r="V66"/>
    </row>
    <row r="67" spans="1:22" s="1" customFormat="1" ht="57.95" customHeight="1">
      <c r="A67" s="16" t="s">
        <v>53</v>
      </c>
      <c r="B67" s="17" t="s">
        <v>21</v>
      </c>
      <c r="C67" s="16" t="s">
        <v>235</v>
      </c>
      <c r="D67" s="16" t="s">
        <v>237</v>
      </c>
      <c r="E67" s="16" t="s">
        <v>236</v>
      </c>
      <c r="F67" s="18">
        <v>1000182.5</v>
      </c>
      <c r="G67" s="18">
        <v>1000182.5</v>
      </c>
      <c r="H67" s="19">
        <v>500091.25</v>
      </c>
      <c r="I67" s="19">
        <v>500091.25</v>
      </c>
      <c r="J67" s="21">
        <v>0</v>
      </c>
      <c r="K67" s="21">
        <v>42</v>
      </c>
      <c r="L67" s="22">
        <v>0.68852459016393441</v>
      </c>
      <c r="M67" s="38" t="s">
        <v>293</v>
      </c>
      <c r="N67" s="39" t="s">
        <v>22</v>
      </c>
      <c r="P67"/>
      <c r="Q67"/>
      <c r="R67"/>
      <c r="S67"/>
      <c r="T67"/>
      <c r="U67"/>
      <c r="V67"/>
    </row>
    <row r="68" spans="1:22" s="1" customFormat="1" ht="57.95" customHeight="1">
      <c r="A68" s="16" t="s">
        <v>54</v>
      </c>
      <c r="B68" s="8" t="s">
        <v>21</v>
      </c>
      <c r="C68" s="7" t="s">
        <v>238</v>
      </c>
      <c r="D68" s="7" t="s">
        <v>239</v>
      </c>
      <c r="E68" s="7" t="s">
        <v>69</v>
      </c>
      <c r="F68" s="9">
        <v>689543</v>
      </c>
      <c r="G68" s="9">
        <v>689543</v>
      </c>
      <c r="H68" s="10">
        <v>268921.77</v>
      </c>
      <c r="I68" s="10">
        <v>268921.77</v>
      </c>
      <c r="J68" s="12">
        <v>0</v>
      </c>
      <c r="K68" s="12">
        <v>42</v>
      </c>
      <c r="L68" s="13">
        <v>0.68852459016393441</v>
      </c>
      <c r="M68" s="40" t="s">
        <v>293</v>
      </c>
      <c r="N68" s="25" t="s">
        <v>22</v>
      </c>
      <c r="P68"/>
      <c r="Q68"/>
      <c r="R68"/>
      <c r="S68"/>
      <c r="T68"/>
      <c r="U68"/>
      <c r="V68"/>
    </row>
    <row r="69" spans="1:22" s="1" customFormat="1" ht="57.95" customHeight="1">
      <c r="A69" s="16" t="s">
        <v>55</v>
      </c>
      <c r="B69" s="17" t="s">
        <v>21</v>
      </c>
      <c r="C69" s="16" t="s">
        <v>282</v>
      </c>
      <c r="D69" s="16" t="s">
        <v>284</v>
      </c>
      <c r="E69" s="16" t="s">
        <v>283</v>
      </c>
      <c r="F69" s="18">
        <v>799999.99</v>
      </c>
      <c r="G69" s="18">
        <v>799999.99</v>
      </c>
      <c r="H69" s="19">
        <v>399999.99</v>
      </c>
      <c r="I69" s="19">
        <v>399999.99</v>
      </c>
      <c r="J69" s="21">
        <v>0</v>
      </c>
      <c r="K69" s="21">
        <v>42</v>
      </c>
      <c r="L69" s="22">
        <v>0.68852459016393441</v>
      </c>
      <c r="M69" s="23" t="s">
        <v>293</v>
      </c>
      <c r="N69" s="24" t="s">
        <v>99</v>
      </c>
      <c r="P69"/>
      <c r="Q69"/>
      <c r="R69"/>
      <c r="S69"/>
      <c r="T69"/>
      <c r="U69"/>
      <c r="V69"/>
    </row>
    <row r="70" spans="1:22" s="1" customFormat="1" ht="57.95" customHeight="1">
      <c r="A70" s="16" t="s">
        <v>56</v>
      </c>
      <c r="B70" s="8" t="s">
        <v>21</v>
      </c>
      <c r="C70" s="7" t="s">
        <v>240</v>
      </c>
      <c r="D70" s="7" t="s">
        <v>242</v>
      </c>
      <c r="E70" s="7" t="s">
        <v>241</v>
      </c>
      <c r="F70" s="9">
        <v>900000</v>
      </c>
      <c r="G70" s="9">
        <v>900000</v>
      </c>
      <c r="H70" s="10">
        <v>450000</v>
      </c>
      <c r="I70" s="10">
        <v>450000</v>
      </c>
      <c r="J70" s="12">
        <v>0</v>
      </c>
      <c r="K70" s="12">
        <v>41.5</v>
      </c>
      <c r="L70" s="13">
        <v>0.68032786885245899</v>
      </c>
      <c r="M70" s="14" t="s">
        <v>293</v>
      </c>
      <c r="N70" s="15" t="s">
        <v>22</v>
      </c>
      <c r="P70"/>
      <c r="Q70"/>
      <c r="R70"/>
      <c r="S70"/>
      <c r="T70"/>
      <c r="U70"/>
      <c r="V70"/>
    </row>
    <row r="71" spans="1:22" s="1" customFormat="1" ht="57.95" customHeight="1">
      <c r="A71" s="16" t="s">
        <v>57</v>
      </c>
      <c r="B71" s="17" t="s">
        <v>21</v>
      </c>
      <c r="C71" s="16" t="s">
        <v>243</v>
      </c>
      <c r="D71" s="16" t="s">
        <v>244</v>
      </c>
      <c r="E71" s="16" t="s">
        <v>87</v>
      </c>
      <c r="F71" s="18">
        <v>1026800</v>
      </c>
      <c r="G71" s="18">
        <v>1026800</v>
      </c>
      <c r="H71" s="19">
        <v>410720</v>
      </c>
      <c r="I71" s="19">
        <v>410720</v>
      </c>
      <c r="J71" s="21">
        <v>0</v>
      </c>
      <c r="K71" s="21">
        <v>41.5</v>
      </c>
      <c r="L71" s="22">
        <v>0.68032786885245899</v>
      </c>
      <c r="M71" s="23" t="s">
        <v>293</v>
      </c>
      <c r="N71" s="24" t="s">
        <v>22</v>
      </c>
      <c r="P71"/>
      <c r="Q71"/>
      <c r="R71"/>
      <c r="S71"/>
      <c r="T71"/>
      <c r="U71"/>
      <c r="V71"/>
    </row>
    <row r="72" spans="1:22" s="1" customFormat="1" ht="72.75" customHeight="1">
      <c r="A72" s="16" t="s">
        <v>58</v>
      </c>
      <c r="B72" s="8" t="s">
        <v>21</v>
      </c>
      <c r="C72" s="7" t="s">
        <v>248</v>
      </c>
      <c r="D72" s="7" t="s">
        <v>250</v>
      </c>
      <c r="E72" s="7" t="s">
        <v>249</v>
      </c>
      <c r="F72" s="9">
        <v>830000</v>
      </c>
      <c r="G72" s="9">
        <v>830000</v>
      </c>
      <c r="H72" s="10">
        <v>240036</v>
      </c>
      <c r="I72" s="10">
        <v>240036</v>
      </c>
      <c r="J72" s="12">
        <v>0</v>
      </c>
      <c r="K72" s="12">
        <v>41</v>
      </c>
      <c r="L72" s="13">
        <v>0.67213114754098358</v>
      </c>
      <c r="M72" s="40" t="s">
        <v>293</v>
      </c>
      <c r="N72" s="25" t="s">
        <v>22</v>
      </c>
      <c r="P72"/>
      <c r="Q72"/>
      <c r="R72"/>
      <c r="S72"/>
      <c r="T72"/>
      <c r="U72"/>
      <c r="V72"/>
    </row>
    <row r="73" spans="1:22" s="1" customFormat="1" ht="79.5" customHeight="1">
      <c r="A73" s="16" t="s">
        <v>59</v>
      </c>
      <c r="B73" s="17" t="s">
        <v>21</v>
      </c>
      <c r="C73" s="16" t="s">
        <v>251</v>
      </c>
      <c r="D73" s="16" t="s">
        <v>252</v>
      </c>
      <c r="E73" s="16" t="s">
        <v>100</v>
      </c>
      <c r="F73" s="18">
        <v>983095.96</v>
      </c>
      <c r="G73" s="18">
        <v>983095.96</v>
      </c>
      <c r="H73" s="19">
        <v>393140.07</v>
      </c>
      <c r="I73" s="19">
        <v>393140.07</v>
      </c>
      <c r="J73" s="21">
        <v>0</v>
      </c>
      <c r="K73" s="21">
        <v>40.5</v>
      </c>
      <c r="L73" s="22">
        <v>0.66393442622950816</v>
      </c>
      <c r="M73" s="38" t="s">
        <v>293</v>
      </c>
      <c r="N73" s="39" t="s">
        <v>22</v>
      </c>
      <c r="P73"/>
      <c r="Q73"/>
      <c r="R73"/>
      <c r="S73"/>
      <c r="T73"/>
      <c r="U73"/>
      <c r="V73"/>
    </row>
    <row r="74" spans="1:22" s="1" customFormat="1" ht="57.95" customHeight="1">
      <c r="A74" s="16" t="s">
        <v>60</v>
      </c>
      <c r="B74" s="8" t="s">
        <v>21</v>
      </c>
      <c r="C74" s="7" t="s">
        <v>253</v>
      </c>
      <c r="D74" s="7" t="s">
        <v>255</v>
      </c>
      <c r="E74" s="7" t="s">
        <v>254</v>
      </c>
      <c r="F74" s="9">
        <v>907789.99</v>
      </c>
      <c r="G74" s="9">
        <v>907789.99</v>
      </c>
      <c r="H74" s="10">
        <v>408505.49</v>
      </c>
      <c r="I74" s="10">
        <v>408505.49</v>
      </c>
      <c r="J74" s="12">
        <v>0</v>
      </c>
      <c r="K74" s="12">
        <v>40.5</v>
      </c>
      <c r="L74" s="13">
        <v>0.66393442622950816</v>
      </c>
      <c r="M74" s="40" t="s">
        <v>293</v>
      </c>
      <c r="N74" s="25" t="s">
        <v>22</v>
      </c>
      <c r="P74"/>
      <c r="Q74"/>
      <c r="R74"/>
      <c r="S74"/>
      <c r="T74"/>
      <c r="U74"/>
      <c r="V74"/>
    </row>
    <row r="75" spans="1:22" s="1" customFormat="1" ht="57.95" customHeight="1">
      <c r="A75" s="16" t="s">
        <v>61</v>
      </c>
      <c r="B75" s="17" t="s">
        <v>21</v>
      </c>
      <c r="C75" s="16" t="s">
        <v>256</v>
      </c>
      <c r="D75" s="16" t="s">
        <v>258</v>
      </c>
      <c r="E75" s="16" t="s">
        <v>257</v>
      </c>
      <c r="F75" s="18">
        <v>854000</v>
      </c>
      <c r="G75" s="18">
        <v>854000</v>
      </c>
      <c r="H75" s="19">
        <v>409834.6</v>
      </c>
      <c r="I75" s="19">
        <v>409834.6</v>
      </c>
      <c r="J75" s="21">
        <v>0</v>
      </c>
      <c r="K75" s="21">
        <v>40.5</v>
      </c>
      <c r="L75" s="22">
        <v>0.66393442622950816</v>
      </c>
      <c r="M75" s="38" t="s">
        <v>293</v>
      </c>
      <c r="N75" s="39" t="s">
        <v>22</v>
      </c>
      <c r="P75"/>
      <c r="Q75"/>
      <c r="R75"/>
      <c r="S75"/>
      <c r="T75"/>
      <c r="U75"/>
      <c r="V75"/>
    </row>
    <row r="76" spans="1:22" s="1" customFormat="1" ht="57.95" customHeight="1">
      <c r="A76" s="16" t="s">
        <v>62</v>
      </c>
      <c r="B76" s="8" t="s">
        <v>21</v>
      </c>
      <c r="C76" s="7" t="s">
        <v>259</v>
      </c>
      <c r="D76" s="7" t="s">
        <v>261</v>
      </c>
      <c r="E76" s="7" t="s">
        <v>260</v>
      </c>
      <c r="F76" s="9">
        <v>920403.85</v>
      </c>
      <c r="G76" s="9">
        <v>920403.85</v>
      </c>
      <c r="H76" s="10">
        <v>460201.92</v>
      </c>
      <c r="I76" s="10">
        <v>460201.92</v>
      </c>
      <c r="J76" s="12">
        <v>0</v>
      </c>
      <c r="K76" s="12">
        <v>39.5</v>
      </c>
      <c r="L76" s="13">
        <v>0.64754098360655743</v>
      </c>
      <c r="M76" s="40" t="s">
        <v>293</v>
      </c>
      <c r="N76" s="25" t="s">
        <v>22</v>
      </c>
      <c r="P76"/>
      <c r="Q76"/>
      <c r="R76"/>
      <c r="S76"/>
      <c r="T76"/>
      <c r="U76"/>
      <c r="V76"/>
    </row>
    <row r="77" spans="1:22" s="1" customFormat="1" ht="57.95" customHeight="1">
      <c r="A77" s="16" t="s">
        <v>63</v>
      </c>
      <c r="B77" s="17" t="s">
        <v>21</v>
      </c>
      <c r="C77" s="16" t="s">
        <v>262</v>
      </c>
      <c r="D77" s="16" t="s">
        <v>264</v>
      </c>
      <c r="E77" s="16" t="s">
        <v>263</v>
      </c>
      <c r="F77" s="18">
        <v>2099856.83</v>
      </c>
      <c r="G77" s="18">
        <v>1305885.67</v>
      </c>
      <c r="H77" s="19">
        <v>600576.81000000006</v>
      </c>
      <c r="I77" s="19">
        <v>600576.81000000006</v>
      </c>
      <c r="J77" s="21">
        <v>0</v>
      </c>
      <c r="K77" s="21">
        <v>39.5</v>
      </c>
      <c r="L77" s="22">
        <v>0.64754098360655743</v>
      </c>
      <c r="M77" s="38" t="s">
        <v>293</v>
      </c>
      <c r="N77" s="39" t="s">
        <v>22</v>
      </c>
      <c r="P77"/>
      <c r="Q77"/>
      <c r="R77"/>
      <c r="S77"/>
      <c r="T77"/>
      <c r="U77"/>
      <c r="V77"/>
    </row>
    <row r="78" spans="1:22" s="1" customFormat="1" ht="57.95" customHeight="1">
      <c r="A78" s="16" t="s">
        <v>64</v>
      </c>
      <c r="B78" s="8" t="s">
        <v>21</v>
      </c>
      <c r="C78" s="7" t="s">
        <v>285</v>
      </c>
      <c r="D78" s="7" t="s">
        <v>287</v>
      </c>
      <c r="E78" s="7" t="s">
        <v>286</v>
      </c>
      <c r="F78" s="9">
        <v>769980</v>
      </c>
      <c r="G78" s="9">
        <v>769980</v>
      </c>
      <c r="H78" s="10">
        <v>384990</v>
      </c>
      <c r="I78" s="10">
        <v>384990</v>
      </c>
      <c r="J78" s="12">
        <v>0</v>
      </c>
      <c r="K78" s="12">
        <v>39.5</v>
      </c>
      <c r="L78" s="13">
        <v>0.64754098360655743</v>
      </c>
      <c r="M78" s="14" t="s">
        <v>293</v>
      </c>
      <c r="N78" s="25" t="s">
        <v>99</v>
      </c>
      <c r="P78"/>
      <c r="Q78"/>
      <c r="R78"/>
      <c r="S78"/>
      <c r="T78"/>
      <c r="U78"/>
      <c r="V78"/>
    </row>
    <row r="79" spans="1:22" s="1" customFormat="1" ht="72.75" customHeight="1">
      <c r="A79" s="16" t="s">
        <v>65</v>
      </c>
      <c r="B79" s="17" t="s">
        <v>21</v>
      </c>
      <c r="C79" s="16" t="s">
        <v>265</v>
      </c>
      <c r="D79" s="16" t="s">
        <v>266</v>
      </c>
      <c r="E79" s="16" t="s">
        <v>74</v>
      </c>
      <c r="F79" s="18">
        <v>889398.2</v>
      </c>
      <c r="G79" s="18">
        <v>889398.2</v>
      </c>
      <c r="H79" s="19">
        <v>444699.1</v>
      </c>
      <c r="I79" s="19">
        <v>444699.1</v>
      </c>
      <c r="J79" s="21">
        <v>0</v>
      </c>
      <c r="K79" s="21">
        <v>39</v>
      </c>
      <c r="L79" s="22">
        <v>0.63934426229508201</v>
      </c>
      <c r="M79" s="23" t="s">
        <v>293</v>
      </c>
      <c r="N79" s="24" t="s">
        <v>22</v>
      </c>
      <c r="P79"/>
      <c r="Q79"/>
      <c r="R79"/>
      <c r="S79"/>
      <c r="T79"/>
      <c r="U79"/>
      <c r="V79"/>
    </row>
    <row r="80" spans="1:22" s="1" customFormat="1" ht="69" customHeight="1">
      <c r="A80" s="16" t="s">
        <v>66</v>
      </c>
      <c r="B80" s="8" t="s">
        <v>21</v>
      </c>
      <c r="C80" s="7" t="s">
        <v>267</v>
      </c>
      <c r="D80" s="7" t="s">
        <v>269</v>
      </c>
      <c r="E80" s="7" t="s">
        <v>268</v>
      </c>
      <c r="F80" s="9">
        <v>250690</v>
      </c>
      <c r="G80" s="9">
        <v>250690</v>
      </c>
      <c r="H80" s="10">
        <v>97769.1</v>
      </c>
      <c r="I80" s="10">
        <v>97769.1</v>
      </c>
      <c r="J80" s="12">
        <v>0</v>
      </c>
      <c r="K80" s="12">
        <v>39</v>
      </c>
      <c r="L80" s="13">
        <v>0.63934426229508201</v>
      </c>
      <c r="M80" s="14" t="s">
        <v>293</v>
      </c>
      <c r="N80" s="15" t="s">
        <v>22</v>
      </c>
      <c r="P80"/>
      <c r="Q80"/>
      <c r="R80"/>
      <c r="S80"/>
      <c r="T80"/>
      <c r="U80"/>
      <c r="V80"/>
    </row>
    <row r="81" spans="1:22" s="1" customFormat="1" ht="69.75" customHeight="1">
      <c r="A81" s="16" t="s">
        <v>67</v>
      </c>
      <c r="B81" s="17" t="s">
        <v>21</v>
      </c>
      <c r="C81" s="16" t="s">
        <v>270</v>
      </c>
      <c r="D81" s="16" t="s">
        <v>272</v>
      </c>
      <c r="E81" s="16" t="s">
        <v>271</v>
      </c>
      <c r="F81" s="18">
        <v>1187591.1000000001</v>
      </c>
      <c r="G81" s="18">
        <v>1187591.1000000001</v>
      </c>
      <c r="H81" s="19">
        <v>593795.55000000005</v>
      </c>
      <c r="I81" s="19">
        <v>593795.55000000005</v>
      </c>
      <c r="J81" s="21">
        <v>0</v>
      </c>
      <c r="K81" s="21">
        <v>39</v>
      </c>
      <c r="L81" s="22">
        <v>0.63934426229508201</v>
      </c>
      <c r="M81" s="23" t="s">
        <v>293</v>
      </c>
      <c r="N81" s="24" t="s">
        <v>22</v>
      </c>
      <c r="P81"/>
      <c r="Q81"/>
      <c r="R81"/>
      <c r="S81"/>
      <c r="T81"/>
      <c r="U81"/>
      <c r="V81"/>
    </row>
    <row r="82" spans="1:22" s="1" customFormat="1" ht="69" customHeight="1">
      <c r="A82" s="16" t="s">
        <v>68</v>
      </c>
      <c r="B82" s="8" t="s">
        <v>21</v>
      </c>
      <c r="C82" s="7" t="s">
        <v>273</v>
      </c>
      <c r="D82" s="7" t="s">
        <v>275</v>
      </c>
      <c r="E82" s="7" t="s">
        <v>274</v>
      </c>
      <c r="F82" s="9">
        <v>903398.1</v>
      </c>
      <c r="G82" s="9">
        <v>903398.1</v>
      </c>
      <c r="H82" s="10">
        <v>352325.25</v>
      </c>
      <c r="I82" s="10">
        <v>352325.25</v>
      </c>
      <c r="J82" s="12">
        <v>0</v>
      </c>
      <c r="K82" s="12">
        <v>38.5</v>
      </c>
      <c r="L82" s="13">
        <v>0.63114754098360659</v>
      </c>
      <c r="M82" s="14" t="s">
        <v>293</v>
      </c>
      <c r="N82" s="15" t="s">
        <v>22</v>
      </c>
      <c r="P82"/>
      <c r="Q82"/>
      <c r="R82"/>
      <c r="S82"/>
      <c r="T82"/>
      <c r="U82"/>
      <c r="V82"/>
    </row>
    <row r="83" spans="1:22" s="1" customFormat="1" ht="57.95" customHeight="1">
      <c r="A83" s="16" t="s">
        <v>294</v>
      </c>
      <c r="B83" s="17" t="s">
        <v>21</v>
      </c>
      <c r="C83" s="16" t="s">
        <v>276</v>
      </c>
      <c r="D83" s="16" t="s">
        <v>278</v>
      </c>
      <c r="E83" s="16" t="s">
        <v>277</v>
      </c>
      <c r="F83" s="18">
        <v>847430</v>
      </c>
      <c r="G83" s="18">
        <v>847430</v>
      </c>
      <c r="H83" s="19">
        <v>334734.84999999998</v>
      </c>
      <c r="I83" s="19">
        <v>334734.84999999998</v>
      </c>
      <c r="J83" s="21">
        <v>0</v>
      </c>
      <c r="K83" s="21">
        <v>38</v>
      </c>
      <c r="L83" s="22">
        <v>0.62295081967213117</v>
      </c>
      <c r="M83" s="23" t="s">
        <v>293</v>
      </c>
      <c r="N83" s="24" t="s">
        <v>22</v>
      </c>
      <c r="P83"/>
      <c r="Q83"/>
      <c r="R83"/>
      <c r="S83"/>
      <c r="T83"/>
      <c r="U83"/>
      <c r="V83"/>
    </row>
    <row r="84" spans="1:22" s="1" customFormat="1" ht="57.95" customHeight="1">
      <c r="A84" s="34" t="s">
        <v>22</v>
      </c>
      <c r="B84" s="34" t="s">
        <v>22</v>
      </c>
      <c r="C84" s="34" t="s">
        <v>22</v>
      </c>
      <c r="D84" s="34" t="s">
        <v>22</v>
      </c>
      <c r="E84" s="35" t="s">
        <v>8</v>
      </c>
      <c r="F84" s="19">
        <f>SUM(F40:F83)</f>
        <v>44043694.030000001</v>
      </c>
      <c r="G84" s="19">
        <f>SUM(G40:G83)</f>
        <v>43223598.870000005</v>
      </c>
      <c r="H84" s="19">
        <f>SUM(H40:H83)</f>
        <v>19416252.320000004</v>
      </c>
      <c r="I84" s="19">
        <f>SUM(I40:I83)</f>
        <v>19416252.320000004</v>
      </c>
      <c r="J84" s="21">
        <v>0</v>
      </c>
      <c r="K84" s="36" t="s">
        <v>22</v>
      </c>
      <c r="L84" s="36" t="s">
        <v>22</v>
      </c>
      <c r="M84" s="36" t="s">
        <v>22</v>
      </c>
      <c r="N84" s="37" t="s">
        <v>22</v>
      </c>
      <c r="O84"/>
      <c r="P84"/>
      <c r="Q84"/>
      <c r="R84"/>
      <c r="S84"/>
      <c r="T84"/>
      <c r="U84"/>
      <c r="V84"/>
    </row>
    <row r="85" spans="1:22" s="1" customFormat="1" ht="21.75" customHeight="1">
      <c r="A85" s="41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1"/>
      <c r="N85" s="41"/>
      <c r="O85"/>
      <c r="P85"/>
      <c r="Q85"/>
      <c r="R85"/>
      <c r="S85"/>
      <c r="T85"/>
      <c r="U85"/>
      <c r="V85"/>
    </row>
    <row r="86" spans="1:22" s="1" customFormat="1" ht="20.25" customHeight="1">
      <c r="A86" s="43" t="s">
        <v>19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/>
      <c r="P86"/>
      <c r="Q86"/>
      <c r="R86"/>
      <c r="S86"/>
      <c r="T86"/>
      <c r="U86"/>
      <c r="V86"/>
    </row>
    <row r="87" spans="1:22" ht="20.25" customHeight="1">
      <c r="A87" s="43" t="s">
        <v>20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22" ht="20.25" customHeight="1">
      <c r="A88" s="43" t="s">
        <v>16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22" ht="66.75" customHeight="1"/>
  </sheetData>
  <autoFilter ref="A38:N84"/>
  <mergeCells count="2">
    <mergeCell ref="A37:N37"/>
    <mergeCell ref="A2:N2"/>
  </mergeCells>
  <pageMargins left="0.31496062992125984" right="0.31496062992125984" top="0.74803149606299213" bottom="0.74803149606299213" header="0.31496062992125984" footer="0.31496062992125984"/>
  <pageSetup paperSize="9" scale="34" fitToHeight="0" orientation="landscape" r:id="rId1"/>
  <rowBreaks count="1" manualBreakCount="1">
    <brk id="79" max="1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9:E10"/>
  <sheetViews>
    <sheetView topLeftCell="E1" workbookViewId="0">
      <selection activeCell="B9" sqref="B9:E10"/>
    </sheetView>
  </sheetViews>
  <sheetFormatPr defaultRowHeight="15"/>
  <cols>
    <col min="2" max="2" width="9.7109375" customWidth="1"/>
    <col min="3" max="3" width="31" customWidth="1"/>
    <col min="4" max="4" width="103.5703125" customWidth="1"/>
    <col min="5" max="5" width="22.7109375" customWidth="1"/>
  </cols>
  <sheetData>
    <row r="9" spans="2:5" ht="46.5" customHeight="1">
      <c r="B9" s="52" t="s">
        <v>3</v>
      </c>
      <c r="C9" s="52" t="s">
        <v>170</v>
      </c>
      <c r="D9" s="52" t="s">
        <v>171</v>
      </c>
      <c r="E9" s="52" t="s">
        <v>71</v>
      </c>
    </row>
    <row r="10" spans="2:5" ht="30.75" customHeight="1">
      <c r="B10" s="52" t="s">
        <v>4</v>
      </c>
      <c r="C10" s="52" t="s">
        <v>187</v>
      </c>
      <c r="D10" s="52" t="s">
        <v>189</v>
      </c>
      <c r="E10" s="52" t="s">
        <v>188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 </vt:lpstr>
      <vt:lpstr>Arkusz1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m.gradziuk</cp:lastModifiedBy>
  <cp:lastPrinted>2017-11-16T11:34:45Z</cp:lastPrinted>
  <dcterms:created xsi:type="dcterms:W3CDTF">2015-06-15T08:53:48Z</dcterms:created>
  <dcterms:modified xsi:type="dcterms:W3CDTF">2017-11-20T13:50:58Z</dcterms:modified>
</cp:coreProperties>
</file>