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050" windowHeight="4125"/>
  </bookViews>
  <sheets>
    <sheet name="Lista projektów" sheetId="5" r:id="rId1"/>
  </sheets>
  <definedNames>
    <definedName name="_xlnm._FilterDatabase" localSheetId="0" hidden="1">'Lista projektów'!$A$4:$N$4</definedName>
    <definedName name="_xlnm.Print_Area" localSheetId="0">'Lista projektów'!$A$1:$N$30</definedName>
  </definedNames>
  <calcPr calcId="125725"/>
</workbook>
</file>

<file path=xl/calcChain.xml><?xml version="1.0" encoding="utf-8"?>
<calcChain xmlns="http://schemas.openxmlformats.org/spreadsheetml/2006/main">
  <c r="J9" i="5"/>
  <c r="J19" l="1"/>
  <c r="J18"/>
  <c r="J17"/>
  <c r="J16"/>
  <c r="J15"/>
  <c r="J14"/>
  <c r="J13"/>
  <c r="J12"/>
  <c r="J11"/>
  <c r="J10"/>
  <c r="J8"/>
  <c r="J7"/>
  <c r="J6"/>
  <c r="J5"/>
  <c r="I23"/>
  <c r="G23"/>
  <c r="H23"/>
  <c r="F23"/>
  <c r="J23" l="1"/>
</calcChain>
</file>

<file path=xl/sharedStrings.xml><?xml version="1.0" encoding="utf-8"?>
<sst xmlns="http://schemas.openxmlformats.org/spreadsheetml/2006/main" count="728" uniqueCount="60">
  <si>
    <t>Lp.</t>
  </si>
  <si>
    <t>Tytuł projektu</t>
  </si>
  <si>
    <t>Nazwa wnioskodawcy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</si>
  <si>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</si>
  <si>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</si>
  <si>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</si>
  <si>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</si>
  <si>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</si>
  <si>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</si>
  <si>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</si>
  <si>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</si>
  <si>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</si>
  <si>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</si>
  <si>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</si>
  <si>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** uzupełnić jedynie w przypadku wniosków po procedurze odwoławczej oraz w przypadku braku możliwości podpisania umowy o dofinansowanie</t>
  </si>
  <si>
    <t>Wnioskowane dofinansowanie  ogółem                                                  (UE+BP)</t>
  </si>
  <si>
    <t>brak danych</t>
  </si>
  <si>
    <t>Mazowiecka Jednostka Wdrażania Programów Unijnych</t>
  </si>
  <si>
    <t>nd</t>
  </si>
  <si>
    <t xml:space="preserve"> - </t>
  </si>
  <si>
    <t>RPMA.09.02.02-14-8145/17</t>
  </si>
  <si>
    <t>Mazowsze kontra cukrzyca</t>
  </si>
  <si>
    <t>CENTRUM INNOWACJI I SPOŁECZNEJ EKONOMII</t>
  </si>
  <si>
    <t>RPMA.09.02.02-14-8143/17</t>
  </si>
  <si>
    <t>„Instytut wiedzy - NZOZ Medical Center”</t>
  </si>
  <si>
    <t>Renata Blukacz Justyna Grzywacz Spółka cywilną Medical Office</t>
  </si>
  <si>
    <t>Zdrowie to MY - badania przesiewowe w kierunku wykrywania cukrzycy u osób w wieku powyżej 60 lat z obszaru powiatów: piaseczyńskiego, pruszkowskiego, grodziskiego, grójeckiego i otwockiego</t>
  </si>
  <si>
    <t>Zdrowie to my S. C.</t>
  </si>
  <si>
    <t>RPMA.09.02.02-14-8087/17</t>
  </si>
  <si>
    <t>ABC profilaktyki cukrzycy</t>
  </si>
  <si>
    <t>Samodzielny Zespół Publicznych Zakładów Lecznictwa Otwartego Warszawa Bemowo – Włochy</t>
  </si>
  <si>
    <t>RPMA.09.02.02-14-8147/17</t>
  </si>
  <si>
    <t>Działania edukacyjne i konsultacje diabetologiczne na rzecz poprawy stanu zdrowia mieszkańców województwa mazowieckiego.</t>
  </si>
  <si>
    <t>Mazowiecki Szpital Bródnowski w Warszawie Spółka z ograniczoną odpowiedzialnością</t>
  </si>
  <si>
    <t>RPMA.09.02.02-14-8117/17</t>
  </si>
  <si>
    <t>Profilaktyka cukrzycy w Warszawie i powiecie legionowskim</t>
  </si>
  <si>
    <t>Europejskie Centrum Szkoleń Sp. zo.o.</t>
  </si>
  <si>
    <t>RPMA.09.02.02-14-8125/17</t>
  </si>
  <si>
    <t>Profilaktyka cukrzycy w Warszawie i powiecie otwockim</t>
  </si>
  <si>
    <t>RPMA.09.02.02-14-8126/17</t>
  </si>
  <si>
    <t>Profilaktyka cukrzycy w Warszawie i powiecie piaseczyńskim</t>
  </si>
  <si>
    <t>RPMA.09.02.02-14-8127/17</t>
  </si>
  <si>
    <t>Profilaktyka cukrzycy w Warszawie i powiecie  pruszkowskim</t>
  </si>
  <si>
    <t>RPMA.09.02.02-14-8129/17</t>
  </si>
  <si>
    <t>Profilaktyka cukrzycy w Warszawie i powiecie wołomińskim</t>
  </si>
  <si>
    <t>RPMA.09.02.02-14-8130/17</t>
  </si>
  <si>
    <t>Profilaktyka cukrzycy w Warszawie i powiecie warszawskim zachodnim</t>
  </si>
  <si>
    <t>RPMA.09.02.02-14-8131/17</t>
  </si>
  <si>
    <t>Profilaktyka cukrzycy w Radomiu i gminach Jedlińsk i Jastrzębia</t>
  </si>
  <si>
    <t>RPMA.09.02.02-14-8132/17</t>
  </si>
  <si>
    <t>Profilaktyka cukrzycy w Radomiu i gminach Jedlnia-Letnisko, Gózd</t>
  </si>
  <si>
    <t>RPMA.09.02.02-14-8133/17</t>
  </si>
  <si>
    <t>Profilaktyka cukrzycy w Radomiu i gminach Skaryszew, Kowala, Wierzbica</t>
  </si>
  <si>
    <t>RPMA.09.02.02-14-8134/17</t>
  </si>
  <si>
    <t>Profilaktyka cukrzycy w Radomiu i gminach Wolanów, Zakrzew i Przytyk</t>
  </si>
  <si>
    <t>Lista projektów wybranych do dofinansowania w trybie konkursowym dla Regionalnego Programu Operacyjnego Województwa Mazowieckiego 2014-2020 w ramach konkursu zamkniętego nr RPMA.09.02.02-IP.01-14-034/16 dla Osi Priorytetowej IX Wspieranie włączenia społecznego i walka z ubóstwem, Działanie 9.2 Usługi społeczne i usługi opieki zdrowotnej, Poddziałanie 9.2.2 Zwiększenie dostępności usług zdrowotnych  RPO WM 2014 - 2020</t>
  </si>
  <si>
    <t>*** poniżej progu punktowego zamieszczane są projekty, które uzyskały wymagane minumum punktowe, jednak ze względu na ustaloną kwotę alokacji nie mogą zostać skierowane do dofinansowania</t>
  </si>
  <si>
    <t>Załącznik finansowy do Uchwały …./…./2017</t>
  </si>
  <si>
    <t>RPMA.09.02.02-14-8128/17</t>
  </si>
  <si>
    <t>Kategoria interwencji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</si>
</sst>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_ ;\-#,##0.00\ 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2" borderId="2" applyFont="0">
      <alignment horizontal="center" wrapText="1" readingOrder="1"/>
    </xf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/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  <protection hidden="1"/>
    </xf>
    <xf numFmtId="4" fontId="8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 readingOrder="1"/>
    </xf>
    <xf numFmtId="164" fontId="0" fillId="4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readingOrder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5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</cellXfs>
  <cellStyles count="6">
    <cellStyle name="Normalny" xfId="0" builtinId="0"/>
    <cellStyle name="Normalny 2" xfId="2"/>
    <cellStyle name="Normalny 3" xfId="5"/>
    <cellStyle name="Normalny 4" xfId="4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2602707</xdr:colOff>
      <xdr:row>1</xdr:row>
      <xdr:rowOff>147978</xdr:rowOff>
    </xdr:from>
    <xdr:to>
      <xdr:col>11</xdr:col>
      <xdr:colOff>684497</xdr:colOff>
      <xdr:row>1</xdr:row>
      <xdr:rowOff>920750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44457" y="719478"/>
          <a:ext cx="8464040" cy="772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topLeftCell="A16" zoomScale="70" zoomScaleNormal="70" zoomScaleSheetLayoutView="80" workbookViewId="0">
      <selection activeCell="H36" sqref="H36"/>
    </sheetView>
  </sheetViews>
  <sheetFormatPr defaultRowHeight="15"/>
  <cols>
    <col min="1" max="1" width="6.375" customWidth="1"/>
    <col min="2" max="2" width="17.5" customWidth="1"/>
    <col min="3" max="3" width="21.875" customWidth="1"/>
    <col min="4" max="4" width="29" customWidth="1"/>
    <col min="5" max="5" width="16.125" customWidth="1"/>
    <col min="6" max="6" width="17.5" customWidth="1"/>
    <col min="7" max="7" width="17.625" customWidth="1"/>
    <col min="8" max="8" width="17.5" customWidth="1"/>
    <col min="9" max="9" width="17.375" customWidth="1"/>
    <col min="10" max="10" width="16.5" customWidth="1"/>
    <col min="11" max="11" width="13.875" customWidth="1"/>
    <col min="12" max="13" width="13.5" customWidth="1"/>
    <col min="14" max="14" width="24.125" style="5" customWidth="1"/>
    <col min="15" max="15" width="17.5" style="8" customWidth="1"/>
    <col min="16" max="16" width="17.5" customWidth="1"/>
    <col min="17" max="17" width="11" bestFit="1" customWidth="1"/>
  </cols>
  <sheetData>
    <row r="1" spans="1:22" ht="45" customHeight="1">
      <c r="B1" s="7" t="s">
        <v>16</v>
      </c>
      <c r="C1" s="7" t="s">
        <v>16</v>
      </c>
      <c r="D1" s="7" t="s">
        <v>16</v>
      </c>
      <c r="E1" s="7" t="s">
        <v>16</v>
      </c>
      <c r="F1" s="7" t="s">
        <v>16</v>
      </c>
      <c r="G1" s="7" t="s">
        <v>16</v>
      </c>
      <c r="H1" s="7" t="s">
        <v>16</v>
      </c>
      <c r="I1" s="7" t="s">
        <v>16</v>
      </c>
      <c r="J1" s="7" t="s">
        <v>16</v>
      </c>
      <c r="K1" s="44" t="s">
        <v>57</v>
      </c>
      <c r="L1" s="44"/>
      <c r="M1" s="44"/>
      <c r="N1" s="44"/>
    </row>
    <row r="2" spans="1:22" s="3" customFormat="1" ht="84" customHeight="1">
      <c r="B2" s="7" t="s">
        <v>16</v>
      </c>
      <c r="C2" s="7" t="s">
        <v>16</v>
      </c>
      <c r="D2" s="7" t="s">
        <v>16</v>
      </c>
      <c r="L2" s="7" t="s">
        <v>16</v>
      </c>
      <c r="M2" s="7"/>
      <c r="N2" s="7" t="s">
        <v>16</v>
      </c>
      <c r="O2" s="8"/>
    </row>
    <row r="3" spans="1:22" s="2" customFormat="1" ht="54" customHeight="1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9"/>
    </row>
    <row r="4" spans="1:22" s="2" customFormat="1" ht="99" customHeight="1">
      <c r="A4" s="24" t="s">
        <v>0</v>
      </c>
      <c r="B4" s="24" t="s">
        <v>5</v>
      </c>
      <c r="C4" s="24" t="s">
        <v>3</v>
      </c>
      <c r="D4" s="24" t="s">
        <v>1</v>
      </c>
      <c r="E4" s="24" t="s">
        <v>2</v>
      </c>
      <c r="F4" s="24" t="s">
        <v>6</v>
      </c>
      <c r="G4" s="24" t="s">
        <v>7</v>
      </c>
      <c r="H4" s="24" t="s">
        <v>15</v>
      </c>
      <c r="I4" s="24" t="s">
        <v>10</v>
      </c>
      <c r="J4" s="24" t="s">
        <v>9</v>
      </c>
      <c r="K4" s="24" t="s">
        <v>8</v>
      </c>
      <c r="L4" s="24" t="s">
        <v>11</v>
      </c>
      <c r="M4" s="24" t="s">
        <v>59</v>
      </c>
      <c r="N4" s="24" t="s">
        <v>12</v>
      </c>
      <c r="O4" s="7" t="s">
        <v>16</v>
      </c>
      <c r="P4" s="7" t="s">
        <v>16</v>
      </c>
      <c r="Q4" s="7" t="s">
        <v>16</v>
      </c>
      <c r="R4" s="7" t="s">
        <v>16</v>
      </c>
      <c r="S4" s="7" t="s">
        <v>16</v>
      </c>
      <c r="T4" s="7" t="s">
        <v>16</v>
      </c>
      <c r="U4" s="7" t="s">
        <v>16</v>
      </c>
      <c r="V4" s="7" t="s">
        <v>16</v>
      </c>
    </row>
    <row r="5" spans="1:22" s="10" customFormat="1" ht="99" customHeight="1">
      <c r="A5" s="27">
        <v>1</v>
      </c>
      <c r="B5" s="28" t="s">
        <v>17</v>
      </c>
      <c r="C5" s="29" t="s">
        <v>20</v>
      </c>
      <c r="D5" s="30" t="s">
        <v>21</v>
      </c>
      <c r="E5" s="30" t="s">
        <v>22</v>
      </c>
      <c r="F5" s="31">
        <v>1993680</v>
      </c>
      <c r="G5" s="31">
        <v>1993680</v>
      </c>
      <c r="H5" s="31">
        <v>1847280</v>
      </c>
      <c r="I5" s="31">
        <v>1594944</v>
      </c>
      <c r="J5" s="32">
        <f>H5-I5</f>
        <v>252336</v>
      </c>
      <c r="K5" s="33">
        <v>124</v>
      </c>
      <c r="L5" s="34" t="s">
        <v>18</v>
      </c>
      <c r="M5" s="34">
        <v>112</v>
      </c>
      <c r="N5" s="34" t="s">
        <v>19</v>
      </c>
      <c r="O5" s="7" t="s">
        <v>16</v>
      </c>
      <c r="P5" s="7" t="s">
        <v>16</v>
      </c>
      <c r="Q5" s="7" t="s">
        <v>16</v>
      </c>
      <c r="R5" s="7" t="s">
        <v>16</v>
      </c>
      <c r="S5" s="7" t="s">
        <v>16</v>
      </c>
      <c r="T5" s="7" t="s">
        <v>16</v>
      </c>
      <c r="U5" s="7" t="s">
        <v>16</v>
      </c>
      <c r="V5" s="7" t="s">
        <v>16</v>
      </c>
    </row>
    <row r="6" spans="1:22" s="10" customFormat="1" ht="99" customHeight="1">
      <c r="A6" s="27">
        <v>2</v>
      </c>
      <c r="B6" s="28" t="s">
        <v>17</v>
      </c>
      <c r="C6" s="29" t="s">
        <v>23</v>
      </c>
      <c r="D6" s="30" t="s">
        <v>24</v>
      </c>
      <c r="E6" s="30" t="s">
        <v>25</v>
      </c>
      <c r="F6" s="31">
        <v>111009.25</v>
      </c>
      <c r="G6" s="31">
        <v>111009.25</v>
      </c>
      <c r="H6" s="31">
        <v>103238.61</v>
      </c>
      <c r="I6" s="31">
        <v>88807.4</v>
      </c>
      <c r="J6" s="32">
        <f>H6-I6</f>
        <v>14431.210000000006</v>
      </c>
      <c r="K6" s="33">
        <v>116</v>
      </c>
      <c r="L6" s="34" t="s">
        <v>18</v>
      </c>
      <c r="M6" s="34">
        <v>112</v>
      </c>
      <c r="N6" s="34" t="s">
        <v>19</v>
      </c>
      <c r="O6" s="7" t="s">
        <v>16</v>
      </c>
      <c r="P6" s="7" t="s">
        <v>16</v>
      </c>
      <c r="Q6" s="7" t="s">
        <v>16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s="10" customFormat="1" ht="99" customHeight="1">
      <c r="A7" s="27">
        <v>3</v>
      </c>
      <c r="B7" s="28" t="s">
        <v>17</v>
      </c>
      <c r="C7" s="29" t="s">
        <v>58</v>
      </c>
      <c r="D7" s="30" t="s">
        <v>26</v>
      </c>
      <c r="E7" s="30" t="s">
        <v>27</v>
      </c>
      <c r="F7" s="31">
        <v>1146780</v>
      </c>
      <c r="G7" s="31">
        <v>1146780</v>
      </c>
      <c r="H7" s="31">
        <v>1059780</v>
      </c>
      <c r="I7" s="31">
        <v>917424</v>
      </c>
      <c r="J7" s="32">
        <f>H7-I7</f>
        <v>142356</v>
      </c>
      <c r="K7" s="33">
        <v>111</v>
      </c>
      <c r="L7" s="34" t="s">
        <v>18</v>
      </c>
      <c r="M7" s="34">
        <v>112</v>
      </c>
      <c r="N7" s="34" t="s">
        <v>19</v>
      </c>
      <c r="O7" s="7" t="s">
        <v>16</v>
      </c>
      <c r="P7" s="7" t="s">
        <v>16</v>
      </c>
      <c r="Q7" s="7" t="s">
        <v>16</v>
      </c>
      <c r="R7" s="7" t="s">
        <v>16</v>
      </c>
      <c r="S7" s="7" t="s">
        <v>16</v>
      </c>
      <c r="T7" s="7" t="s">
        <v>16</v>
      </c>
      <c r="U7" s="7" t="s">
        <v>16</v>
      </c>
      <c r="V7" s="7" t="s">
        <v>16</v>
      </c>
    </row>
    <row r="8" spans="1:22" s="10" customFormat="1" ht="99" customHeight="1">
      <c r="A8" s="27">
        <v>4</v>
      </c>
      <c r="B8" s="28" t="s">
        <v>17</v>
      </c>
      <c r="C8" s="29" t="s">
        <v>28</v>
      </c>
      <c r="D8" s="30" t="s">
        <v>29</v>
      </c>
      <c r="E8" s="30" t="s">
        <v>30</v>
      </c>
      <c r="F8" s="40">
        <v>220328.5</v>
      </c>
      <c r="G8" s="40">
        <v>220328.5</v>
      </c>
      <c r="H8" s="32">
        <v>197208.5</v>
      </c>
      <c r="I8" s="41">
        <v>176262.8</v>
      </c>
      <c r="J8" s="32">
        <f t="shared" ref="J8" si="0">H8-I8</f>
        <v>20945.700000000012</v>
      </c>
      <c r="K8" s="35">
        <v>106</v>
      </c>
      <c r="L8" s="36" t="s">
        <v>18</v>
      </c>
      <c r="M8" s="34">
        <v>112</v>
      </c>
      <c r="N8" s="36" t="s">
        <v>19</v>
      </c>
      <c r="O8" s="7" t="s">
        <v>16</v>
      </c>
      <c r="P8" s="7" t="s">
        <v>16</v>
      </c>
      <c r="Q8" s="7" t="s">
        <v>16</v>
      </c>
      <c r="R8" s="7" t="s">
        <v>16</v>
      </c>
      <c r="S8" s="7" t="s">
        <v>16</v>
      </c>
      <c r="T8" s="7" t="s">
        <v>16</v>
      </c>
      <c r="U8" s="7" t="s">
        <v>16</v>
      </c>
      <c r="V8" s="7" t="s">
        <v>16</v>
      </c>
    </row>
    <row r="9" spans="1:22" s="10" customFormat="1" ht="99" customHeight="1">
      <c r="A9" s="27">
        <v>5</v>
      </c>
      <c r="B9" s="28" t="s">
        <v>17</v>
      </c>
      <c r="C9" s="29" t="s">
        <v>31</v>
      </c>
      <c r="D9" s="30" t="s">
        <v>32</v>
      </c>
      <c r="E9" s="30" t="s">
        <v>33</v>
      </c>
      <c r="F9" s="41">
        <v>6760600</v>
      </c>
      <c r="G9" s="41">
        <v>6760600</v>
      </c>
      <c r="H9" s="42">
        <v>6283600</v>
      </c>
      <c r="I9" s="42">
        <v>5408480</v>
      </c>
      <c r="J9" s="32">
        <f>H9-I9</f>
        <v>875120</v>
      </c>
      <c r="K9" s="33">
        <v>99</v>
      </c>
      <c r="L9" s="34" t="s">
        <v>18</v>
      </c>
      <c r="M9" s="34">
        <v>112</v>
      </c>
      <c r="N9" s="34" t="s">
        <v>19</v>
      </c>
      <c r="O9" s="7" t="s">
        <v>16</v>
      </c>
      <c r="P9" s="7" t="s">
        <v>16</v>
      </c>
      <c r="Q9" s="7" t="s">
        <v>16</v>
      </c>
      <c r="R9" s="7" t="s">
        <v>16</v>
      </c>
      <c r="S9" s="7" t="s">
        <v>16</v>
      </c>
      <c r="T9" s="7" t="s">
        <v>16</v>
      </c>
      <c r="U9" s="7" t="s">
        <v>16</v>
      </c>
      <c r="V9" s="7" t="s">
        <v>16</v>
      </c>
    </row>
    <row r="10" spans="1:22" s="10" customFormat="1" ht="99" customHeight="1">
      <c r="A10" s="27">
        <v>6</v>
      </c>
      <c r="B10" s="28" t="s">
        <v>17</v>
      </c>
      <c r="C10" s="29" t="s">
        <v>34</v>
      </c>
      <c r="D10" s="30" t="s">
        <v>35</v>
      </c>
      <c r="E10" s="30" t="s">
        <v>36</v>
      </c>
      <c r="F10" s="37">
        <v>457187.5</v>
      </c>
      <c r="G10" s="37">
        <v>457187.5</v>
      </c>
      <c r="H10" s="38">
        <v>425184.37</v>
      </c>
      <c r="I10" s="39">
        <v>365750</v>
      </c>
      <c r="J10" s="32">
        <f t="shared" ref="J10:J19" si="1">H10-I10</f>
        <v>59434.369999999995</v>
      </c>
      <c r="K10" s="35">
        <v>91.5</v>
      </c>
      <c r="L10" s="36" t="s">
        <v>18</v>
      </c>
      <c r="M10" s="34">
        <v>112</v>
      </c>
      <c r="N10" s="36" t="s">
        <v>19</v>
      </c>
      <c r="O10" s="7" t="s">
        <v>16</v>
      </c>
      <c r="P10" s="7" t="s">
        <v>16</v>
      </c>
      <c r="Q10" s="7" t="s">
        <v>16</v>
      </c>
      <c r="R10" s="7" t="s">
        <v>16</v>
      </c>
      <c r="S10" s="7" t="s">
        <v>16</v>
      </c>
      <c r="T10" s="7" t="s">
        <v>16</v>
      </c>
      <c r="U10" s="7" t="s">
        <v>16</v>
      </c>
      <c r="V10" s="7" t="s">
        <v>16</v>
      </c>
    </row>
    <row r="11" spans="1:22" s="10" customFormat="1" ht="99" customHeight="1">
      <c r="A11" s="27">
        <v>7</v>
      </c>
      <c r="B11" s="28" t="s">
        <v>17</v>
      </c>
      <c r="C11" s="29" t="s">
        <v>37</v>
      </c>
      <c r="D11" s="30" t="s">
        <v>38</v>
      </c>
      <c r="E11" s="30" t="s">
        <v>36</v>
      </c>
      <c r="F11" s="37">
        <v>457187.5</v>
      </c>
      <c r="G11" s="37">
        <v>457187.5</v>
      </c>
      <c r="H11" s="38">
        <v>425184.37</v>
      </c>
      <c r="I11" s="39">
        <v>365750</v>
      </c>
      <c r="J11" s="32">
        <f t="shared" si="1"/>
        <v>59434.369999999995</v>
      </c>
      <c r="K11" s="35">
        <v>91.5</v>
      </c>
      <c r="L11" s="36" t="s">
        <v>18</v>
      </c>
      <c r="M11" s="34">
        <v>112</v>
      </c>
      <c r="N11" s="36" t="s">
        <v>19</v>
      </c>
      <c r="O11" s="7" t="s">
        <v>16</v>
      </c>
      <c r="P11" s="7" t="s">
        <v>16</v>
      </c>
      <c r="Q11" s="7" t="s">
        <v>16</v>
      </c>
      <c r="R11" s="7" t="s">
        <v>16</v>
      </c>
      <c r="S11" s="7" t="s">
        <v>16</v>
      </c>
      <c r="T11" s="7" t="s">
        <v>16</v>
      </c>
      <c r="U11" s="7" t="s">
        <v>16</v>
      </c>
      <c r="V11" s="7" t="s">
        <v>16</v>
      </c>
    </row>
    <row r="12" spans="1:22" s="10" customFormat="1" ht="99" customHeight="1">
      <c r="A12" s="27">
        <v>8</v>
      </c>
      <c r="B12" s="28" t="s">
        <v>17</v>
      </c>
      <c r="C12" s="29" t="s">
        <v>39</v>
      </c>
      <c r="D12" s="30" t="s">
        <v>40</v>
      </c>
      <c r="E12" s="30" t="s">
        <v>36</v>
      </c>
      <c r="F12" s="37">
        <v>457187.5</v>
      </c>
      <c r="G12" s="37">
        <v>457187.5</v>
      </c>
      <c r="H12" s="38">
        <v>425184.37</v>
      </c>
      <c r="I12" s="39">
        <v>365750</v>
      </c>
      <c r="J12" s="32">
        <f t="shared" si="1"/>
        <v>59434.369999999995</v>
      </c>
      <c r="K12" s="35">
        <v>91.5</v>
      </c>
      <c r="L12" s="36" t="s">
        <v>18</v>
      </c>
      <c r="M12" s="34">
        <v>112</v>
      </c>
      <c r="N12" s="36" t="s">
        <v>19</v>
      </c>
      <c r="O12" s="7" t="s">
        <v>16</v>
      </c>
      <c r="P12" s="7" t="s">
        <v>16</v>
      </c>
      <c r="Q12" s="7" t="s">
        <v>16</v>
      </c>
      <c r="R12" s="7" t="s">
        <v>16</v>
      </c>
      <c r="S12" s="7" t="s">
        <v>16</v>
      </c>
      <c r="T12" s="7" t="s">
        <v>16</v>
      </c>
      <c r="U12" s="7" t="s">
        <v>16</v>
      </c>
      <c r="V12" s="7" t="s">
        <v>16</v>
      </c>
    </row>
    <row r="13" spans="1:22" s="10" customFormat="1" ht="99" customHeight="1">
      <c r="A13" s="27">
        <v>9</v>
      </c>
      <c r="B13" s="28" t="s">
        <v>17</v>
      </c>
      <c r="C13" s="29" t="s">
        <v>41</v>
      </c>
      <c r="D13" s="30" t="s">
        <v>42</v>
      </c>
      <c r="E13" s="30" t="s">
        <v>36</v>
      </c>
      <c r="F13" s="37">
        <v>457187.5</v>
      </c>
      <c r="G13" s="37">
        <v>457187.5</v>
      </c>
      <c r="H13" s="38">
        <v>425184.37</v>
      </c>
      <c r="I13" s="39">
        <v>365750</v>
      </c>
      <c r="J13" s="32">
        <f t="shared" si="1"/>
        <v>59434.369999999995</v>
      </c>
      <c r="K13" s="35">
        <v>91.5</v>
      </c>
      <c r="L13" s="36" t="s">
        <v>18</v>
      </c>
      <c r="M13" s="34">
        <v>112</v>
      </c>
      <c r="N13" s="36" t="s">
        <v>19</v>
      </c>
      <c r="O13" s="7" t="s">
        <v>16</v>
      </c>
      <c r="P13" s="7" t="s">
        <v>16</v>
      </c>
      <c r="Q13" s="7" t="s">
        <v>16</v>
      </c>
      <c r="R13" s="7" t="s">
        <v>16</v>
      </c>
      <c r="S13" s="7" t="s">
        <v>16</v>
      </c>
      <c r="T13" s="7" t="s">
        <v>16</v>
      </c>
      <c r="U13" s="7" t="s">
        <v>16</v>
      </c>
      <c r="V13" s="7" t="s">
        <v>16</v>
      </c>
    </row>
    <row r="14" spans="1:22" s="10" customFormat="1" ht="99" customHeight="1">
      <c r="A14" s="27">
        <v>10</v>
      </c>
      <c r="B14" s="28" t="s">
        <v>17</v>
      </c>
      <c r="C14" s="29" t="s">
        <v>43</v>
      </c>
      <c r="D14" s="30" t="s">
        <v>44</v>
      </c>
      <c r="E14" s="30" t="s">
        <v>36</v>
      </c>
      <c r="F14" s="37">
        <v>457187.5</v>
      </c>
      <c r="G14" s="37">
        <v>457187.5</v>
      </c>
      <c r="H14" s="38">
        <v>425184.37</v>
      </c>
      <c r="I14" s="39">
        <v>365750</v>
      </c>
      <c r="J14" s="32">
        <f t="shared" si="1"/>
        <v>59434.369999999995</v>
      </c>
      <c r="K14" s="33">
        <v>91.5</v>
      </c>
      <c r="L14" s="34" t="s">
        <v>18</v>
      </c>
      <c r="M14" s="34">
        <v>112</v>
      </c>
      <c r="N14" s="34" t="s">
        <v>19</v>
      </c>
      <c r="O14" s="7" t="s">
        <v>16</v>
      </c>
      <c r="P14" s="7" t="s">
        <v>16</v>
      </c>
      <c r="Q14" s="7" t="s">
        <v>16</v>
      </c>
      <c r="R14" s="7" t="s">
        <v>16</v>
      </c>
      <c r="S14" s="7" t="s">
        <v>16</v>
      </c>
      <c r="T14" s="7" t="s">
        <v>16</v>
      </c>
      <c r="U14" s="7" t="s">
        <v>16</v>
      </c>
      <c r="V14" s="7" t="s">
        <v>16</v>
      </c>
    </row>
    <row r="15" spans="1:22" s="10" customFormat="1" ht="99" customHeight="1">
      <c r="A15" s="27">
        <v>11</v>
      </c>
      <c r="B15" s="28" t="s">
        <v>17</v>
      </c>
      <c r="C15" s="29" t="s">
        <v>45</v>
      </c>
      <c r="D15" s="30" t="s">
        <v>46</v>
      </c>
      <c r="E15" s="30" t="s">
        <v>36</v>
      </c>
      <c r="F15" s="37">
        <v>457187.5</v>
      </c>
      <c r="G15" s="37">
        <v>457187.5</v>
      </c>
      <c r="H15" s="38">
        <v>425184.37</v>
      </c>
      <c r="I15" s="39">
        <v>365750</v>
      </c>
      <c r="J15" s="32">
        <f t="shared" si="1"/>
        <v>59434.369999999995</v>
      </c>
      <c r="K15" s="33">
        <v>85.5</v>
      </c>
      <c r="L15" s="34" t="s">
        <v>18</v>
      </c>
      <c r="M15" s="34">
        <v>112</v>
      </c>
      <c r="N15" s="34" t="s">
        <v>19</v>
      </c>
      <c r="O15" s="7" t="s">
        <v>16</v>
      </c>
      <c r="P15" s="7" t="s">
        <v>16</v>
      </c>
      <c r="Q15" s="7" t="s">
        <v>16</v>
      </c>
      <c r="R15" s="7" t="s">
        <v>16</v>
      </c>
      <c r="S15" s="7" t="s">
        <v>16</v>
      </c>
      <c r="T15" s="7" t="s">
        <v>16</v>
      </c>
      <c r="U15" s="7" t="s">
        <v>16</v>
      </c>
      <c r="V15" s="7" t="s">
        <v>16</v>
      </c>
    </row>
    <row r="16" spans="1:22" s="10" customFormat="1" ht="99" customHeight="1">
      <c r="A16" s="27">
        <v>12</v>
      </c>
      <c r="B16" s="28" t="s">
        <v>17</v>
      </c>
      <c r="C16" s="29" t="s">
        <v>47</v>
      </c>
      <c r="D16" s="30" t="s">
        <v>48</v>
      </c>
      <c r="E16" s="30" t="s">
        <v>36</v>
      </c>
      <c r="F16" s="37">
        <v>457187.5</v>
      </c>
      <c r="G16" s="37">
        <v>457187.5</v>
      </c>
      <c r="H16" s="38">
        <v>425184.37</v>
      </c>
      <c r="I16" s="39">
        <v>365750</v>
      </c>
      <c r="J16" s="32">
        <f t="shared" si="1"/>
        <v>59434.369999999995</v>
      </c>
      <c r="K16" s="33">
        <v>85.5</v>
      </c>
      <c r="L16" s="34" t="s">
        <v>18</v>
      </c>
      <c r="M16" s="34">
        <v>112</v>
      </c>
      <c r="N16" s="34" t="s">
        <v>19</v>
      </c>
      <c r="O16" s="7" t="s">
        <v>16</v>
      </c>
      <c r="P16" s="7" t="s">
        <v>16</v>
      </c>
      <c r="Q16" s="7" t="s">
        <v>16</v>
      </c>
      <c r="R16" s="7" t="s">
        <v>16</v>
      </c>
      <c r="S16" s="7" t="s">
        <v>16</v>
      </c>
      <c r="T16" s="7" t="s">
        <v>16</v>
      </c>
      <c r="U16" s="7" t="s">
        <v>16</v>
      </c>
      <c r="V16" s="7" t="s">
        <v>16</v>
      </c>
    </row>
    <row r="17" spans="1:22" s="10" customFormat="1" ht="99" customHeight="1">
      <c r="A17" s="27">
        <v>13</v>
      </c>
      <c r="B17" s="28" t="s">
        <v>17</v>
      </c>
      <c r="C17" s="29" t="s">
        <v>49</v>
      </c>
      <c r="D17" s="30" t="s">
        <v>50</v>
      </c>
      <c r="E17" s="30" t="s">
        <v>36</v>
      </c>
      <c r="F17" s="37">
        <v>457187.5</v>
      </c>
      <c r="G17" s="37">
        <v>457187.5</v>
      </c>
      <c r="H17" s="38">
        <v>425184.37</v>
      </c>
      <c r="I17" s="39">
        <v>365750</v>
      </c>
      <c r="J17" s="32">
        <f t="shared" si="1"/>
        <v>59434.369999999995</v>
      </c>
      <c r="K17" s="33">
        <v>85.5</v>
      </c>
      <c r="L17" s="34" t="s">
        <v>18</v>
      </c>
      <c r="M17" s="34">
        <v>112</v>
      </c>
      <c r="N17" s="34" t="s">
        <v>19</v>
      </c>
      <c r="O17" s="7" t="s">
        <v>16</v>
      </c>
      <c r="P17" s="7" t="s">
        <v>16</v>
      </c>
      <c r="Q17" s="7" t="s">
        <v>16</v>
      </c>
      <c r="R17" s="7" t="s">
        <v>16</v>
      </c>
      <c r="S17" s="7" t="s">
        <v>16</v>
      </c>
      <c r="T17" s="7" t="s">
        <v>16</v>
      </c>
      <c r="U17" s="7" t="s">
        <v>16</v>
      </c>
      <c r="V17" s="7" t="s">
        <v>16</v>
      </c>
    </row>
    <row r="18" spans="1:22" s="10" customFormat="1" ht="99" customHeight="1">
      <c r="A18" s="27">
        <v>14</v>
      </c>
      <c r="B18" s="28" t="s">
        <v>17</v>
      </c>
      <c r="C18" s="29" t="s">
        <v>51</v>
      </c>
      <c r="D18" s="30" t="s">
        <v>52</v>
      </c>
      <c r="E18" s="30" t="s">
        <v>36</v>
      </c>
      <c r="F18" s="37">
        <v>457187.5</v>
      </c>
      <c r="G18" s="37">
        <v>457187.5</v>
      </c>
      <c r="H18" s="38">
        <v>425184.37</v>
      </c>
      <c r="I18" s="39">
        <v>365750</v>
      </c>
      <c r="J18" s="32">
        <f t="shared" si="1"/>
        <v>59434.369999999995</v>
      </c>
      <c r="K18" s="33">
        <v>85.5</v>
      </c>
      <c r="L18" s="34" t="s">
        <v>18</v>
      </c>
      <c r="M18" s="34">
        <v>112</v>
      </c>
      <c r="N18" s="34" t="s">
        <v>19</v>
      </c>
      <c r="O18" s="7" t="s">
        <v>16</v>
      </c>
      <c r="P18" s="7" t="s">
        <v>16</v>
      </c>
      <c r="Q18" s="7" t="s">
        <v>16</v>
      </c>
      <c r="R18" s="7" t="s">
        <v>16</v>
      </c>
      <c r="S18" s="7" t="s">
        <v>16</v>
      </c>
      <c r="T18" s="7" t="s">
        <v>16</v>
      </c>
      <c r="U18" s="7" t="s">
        <v>16</v>
      </c>
      <c r="V18" s="7" t="s">
        <v>16</v>
      </c>
    </row>
    <row r="19" spans="1:22" s="10" customFormat="1" ht="99" customHeight="1">
      <c r="A19" s="27">
        <v>15</v>
      </c>
      <c r="B19" s="28" t="s">
        <v>17</v>
      </c>
      <c r="C19" s="29" t="s">
        <v>53</v>
      </c>
      <c r="D19" s="30" t="s">
        <v>54</v>
      </c>
      <c r="E19" s="30" t="s">
        <v>36</v>
      </c>
      <c r="F19" s="37">
        <v>457187.5</v>
      </c>
      <c r="G19" s="37">
        <v>457187.5</v>
      </c>
      <c r="H19" s="38">
        <v>425184.37</v>
      </c>
      <c r="I19" s="39">
        <v>365750</v>
      </c>
      <c r="J19" s="32">
        <f t="shared" si="1"/>
        <v>59434.369999999995</v>
      </c>
      <c r="K19" s="33">
        <v>85.5</v>
      </c>
      <c r="L19" s="34" t="s">
        <v>18</v>
      </c>
      <c r="M19" s="34">
        <v>112</v>
      </c>
      <c r="N19" s="34" t="s">
        <v>19</v>
      </c>
      <c r="O19" s="7" t="s">
        <v>16</v>
      </c>
      <c r="P19" s="7" t="s">
        <v>16</v>
      </c>
      <c r="Q19" s="7" t="s">
        <v>16</v>
      </c>
      <c r="R19" s="7" t="s">
        <v>16</v>
      </c>
      <c r="S19" s="7" t="s">
        <v>16</v>
      </c>
      <c r="T19" s="7" t="s">
        <v>16</v>
      </c>
      <c r="U19" s="7" t="s">
        <v>16</v>
      </c>
      <c r="V19" s="7" t="s">
        <v>16</v>
      </c>
    </row>
    <row r="20" spans="1:22" s="10" customFormat="1" ht="121.9" hidden="1" customHeight="1">
      <c r="A20" s="23">
        <v>34</v>
      </c>
      <c r="B20" s="12" t="s">
        <v>17</v>
      </c>
      <c r="C20" s="13"/>
      <c r="D20" s="14"/>
      <c r="E20" s="14"/>
      <c r="F20" s="20"/>
      <c r="G20" s="20"/>
      <c r="H20" s="21"/>
      <c r="I20" s="22"/>
      <c r="J20" s="19"/>
      <c r="K20" s="15"/>
      <c r="L20" s="11"/>
      <c r="M20" s="11"/>
      <c r="N20" s="11"/>
      <c r="O20" s="7" t="s">
        <v>16</v>
      </c>
      <c r="P20" s="7" t="s">
        <v>16</v>
      </c>
      <c r="Q20" s="7" t="s">
        <v>16</v>
      </c>
      <c r="R20" s="7" t="s">
        <v>16</v>
      </c>
      <c r="S20" s="7" t="s">
        <v>16</v>
      </c>
      <c r="T20" s="7" t="s">
        <v>16</v>
      </c>
      <c r="U20" s="7" t="s">
        <v>16</v>
      </c>
      <c r="V20" s="7" t="s">
        <v>16</v>
      </c>
    </row>
    <row r="21" spans="1:22" s="10" customFormat="1" ht="99" hidden="1" customHeight="1">
      <c r="A21" s="23">
        <v>35</v>
      </c>
      <c r="B21" s="12" t="s">
        <v>17</v>
      </c>
      <c r="C21" s="13"/>
      <c r="D21" s="16"/>
      <c r="E21" s="14"/>
      <c r="F21" s="20"/>
      <c r="G21" s="20"/>
      <c r="H21" s="21"/>
      <c r="I21" s="22"/>
      <c r="J21" s="19"/>
      <c r="K21" s="17"/>
      <c r="L21" s="11"/>
      <c r="M21" s="11"/>
      <c r="N21" s="11"/>
      <c r="O21" s="7" t="s">
        <v>16</v>
      </c>
      <c r="P21" s="7" t="s">
        <v>16</v>
      </c>
      <c r="Q21" s="7" t="s">
        <v>16</v>
      </c>
      <c r="R21" s="7" t="s">
        <v>16</v>
      </c>
      <c r="S21" s="7" t="s">
        <v>16</v>
      </c>
      <c r="T21" s="7" t="s">
        <v>16</v>
      </c>
      <c r="U21" s="7" t="s">
        <v>16</v>
      </c>
      <c r="V21" s="7" t="s">
        <v>16</v>
      </c>
    </row>
    <row r="22" spans="1:22" s="2" customFormat="1" ht="99" hidden="1" customHeight="1">
      <c r="A22" s="23">
        <v>36</v>
      </c>
      <c r="B22" s="12" t="s">
        <v>17</v>
      </c>
      <c r="C22" s="13"/>
      <c r="D22" s="14"/>
      <c r="E22" s="14"/>
      <c r="F22" s="20"/>
      <c r="G22" s="20"/>
      <c r="H22" s="21"/>
      <c r="I22" s="22"/>
      <c r="J22" s="19"/>
      <c r="K22" s="18"/>
      <c r="L22" s="11"/>
      <c r="M22" s="11"/>
      <c r="N22" s="11"/>
      <c r="O22" s="7" t="s">
        <v>16</v>
      </c>
      <c r="P22" s="7" t="s">
        <v>16</v>
      </c>
      <c r="Q22" s="7" t="s">
        <v>16</v>
      </c>
      <c r="R22" s="7" t="s">
        <v>16</v>
      </c>
      <c r="S22" s="7" t="s">
        <v>16</v>
      </c>
      <c r="T22" s="7" t="s">
        <v>16</v>
      </c>
      <c r="U22" s="7" t="s">
        <v>16</v>
      </c>
      <c r="V22" s="7" t="s">
        <v>16</v>
      </c>
    </row>
    <row r="23" spans="1:22" s="1" customFormat="1" ht="30" customHeight="1">
      <c r="A23" s="7" t="s">
        <v>16</v>
      </c>
      <c r="B23" s="7" t="s">
        <v>16</v>
      </c>
      <c r="C23" s="7" t="s">
        <v>16</v>
      </c>
      <c r="D23" s="7" t="s">
        <v>16</v>
      </c>
      <c r="E23" s="25" t="s">
        <v>4</v>
      </c>
      <c r="F23" s="26">
        <f>SUM(F5:F22)</f>
        <v>14804272.75</v>
      </c>
      <c r="G23" s="26">
        <f t="shared" ref="G23:J23" si="2">SUM(G5:G22)</f>
        <v>14804272.75</v>
      </c>
      <c r="H23" s="26">
        <f t="shared" si="2"/>
        <v>13742950.809999991</v>
      </c>
      <c r="I23" s="26">
        <f t="shared" si="2"/>
        <v>11843418.199999999</v>
      </c>
      <c r="J23" s="26">
        <f t="shared" si="2"/>
        <v>1899532.6100000013</v>
      </c>
      <c r="K23" s="7" t="s">
        <v>16</v>
      </c>
      <c r="L23" s="7" t="s">
        <v>16</v>
      </c>
      <c r="M23" s="7"/>
      <c r="N23" s="7" t="s">
        <v>16</v>
      </c>
      <c r="O23" s="7" t="s">
        <v>16</v>
      </c>
      <c r="P23" s="7" t="s">
        <v>16</v>
      </c>
      <c r="Q23" s="7" t="s">
        <v>16</v>
      </c>
      <c r="R23" s="7" t="s">
        <v>16</v>
      </c>
      <c r="S23" s="7" t="s">
        <v>16</v>
      </c>
      <c r="T23" s="7" t="s">
        <v>16</v>
      </c>
      <c r="U23" s="7" t="s">
        <v>16</v>
      </c>
      <c r="V23" s="7" t="s">
        <v>16</v>
      </c>
    </row>
    <row r="24" spans="1:22" ht="37.15" customHeight="1">
      <c r="A24" s="7" t="s">
        <v>16</v>
      </c>
      <c r="B24" s="7" t="s">
        <v>16</v>
      </c>
      <c r="C24" s="7" t="s">
        <v>16</v>
      </c>
      <c r="D24" s="7" t="s">
        <v>16</v>
      </c>
      <c r="E24" s="7" t="s">
        <v>16</v>
      </c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  <c r="K24" s="7" t="s">
        <v>16</v>
      </c>
      <c r="L24" s="7" t="s">
        <v>16</v>
      </c>
      <c r="M24" s="7"/>
      <c r="N24" s="6"/>
      <c r="O24" s="7" t="s">
        <v>16</v>
      </c>
      <c r="P24" s="7" t="s">
        <v>16</v>
      </c>
      <c r="Q24" s="7" t="s">
        <v>16</v>
      </c>
      <c r="R24" s="7" t="s">
        <v>16</v>
      </c>
      <c r="S24" s="7" t="s">
        <v>16</v>
      </c>
      <c r="T24" s="7" t="s">
        <v>16</v>
      </c>
      <c r="U24" s="7" t="s">
        <v>16</v>
      </c>
      <c r="V24" s="7" t="s">
        <v>16</v>
      </c>
    </row>
    <row r="25" spans="1:22" s="1" customFormat="1" ht="17.25" customHeight="1">
      <c r="A25" s="4" t="s">
        <v>13</v>
      </c>
      <c r="B25"/>
      <c r="C25" s="7" t="s">
        <v>16</v>
      </c>
      <c r="D25" s="7" t="s">
        <v>16</v>
      </c>
      <c r="E25" s="7" t="s">
        <v>16</v>
      </c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  <c r="K25" s="7" t="s">
        <v>16</v>
      </c>
      <c r="L25" s="7" t="s">
        <v>16</v>
      </c>
      <c r="M25" s="7"/>
      <c r="N25" s="7" t="s">
        <v>16</v>
      </c>
      <c r="O25" s="7" t="s">
        <v>16</v>
      </c>
      <c r="P25" s="7" t="s">
        <v>16</v>
      </c>
      <c r="Q25" s="7" t="s">
        <v>16</v>
      </c>
      <c r="R25" s="7" t="s">
        <v>16</v>
      </c>
      <c r="S25" s="7" t="s">
        <v>16</v>
      </c>
      <c r="T25" s="7" t="s">
        <v>16</v>
      </c>
      <c r="U25" s="7" t="s">
        <v>16</v>
      </c>
      <c r="V25" s="7" t="s">
        <v>16</v>
      </c>
    </row>
    <row r="26" spans="1:22">
      <c r="A26" s="4" t="s">
        <v>14</v>
      </c>
      <c r="F26" s="7"/>
      <c r="G26" s="7" t="s">
        <v>16</v>
      </c>
      <c r="H26" s="7" t="s">
        <v>16</v>
      </c>
      <c r="I26" s="7" t="s">
        <v>16</v>
      </c>
      <c r="J26" s="7" t="s">
        <v>16</v>
      </c>
      <c r="K26" s="7" t="s">
        <v>16</v>
      </c>
      <c r="L26" s="7" t="s">
        <v>16</v>
      </c>
      <c r="M26" s="7"/>
      <c r="N26" s="7" t="s">
        <v>16</v>
      </c>
      <c r="O26" s="7" t="s">
        <v>16</v>
      </c>
      <c r="P26" s="7" t="s">
        <v>16</v>
      </c>
      <c r="Q26" s="7" t="s">
        <v>16</v>
      </c>
      <c r="R26" s="7" t="s">
        <v>16</v>
      </c>
      <c r="S26" s="7" t="s">
        <v>16</v>
      </c>
      <c r="T26" s="7" t="s">
        <v>16</v>
      </c>
      <c r="U26" s="7" t="s">
        <v>16</v>
      </c>
      <c r="V26" s="7" t="s">
        <v>16</v>
      </c>
    </row>
    <row r="27" spans="1:22">
      <c r="A27" s="4" t="s">
        <v>56</v>
      </c>
      <c r="I27" s="7"/>
      <c r="J27" s="7"/>
      <c r="K27" s="7"/>
      <c r="L27" s="7"/>
      <c r="M27" s="7"/>
      <c r="N27" s="7"/>
      <c r="O27" s="7" t="s">
        <v>16</v>
      </c>
      <c r="P27" s="7" t="s">
        <v>16</v>
      </c>
      <c r="Q27" s="7" t="s">
        <v>16</v>
      </c>
      <c r="R27" s="7" t="s">
        <v>16</v>
      </c>
      <c r="S27" s="7" t="s">
        <v>16</v>
      </c>
      <c r="T27" s="7" t="s">
        <v>16</v>
      </c>
      <c r="U27" s="7" t="s">
        <v>16</v>
      </c>
      <c r="V27" s="7" t="s">
        <v>16</v>
      </c>
    </row>
    <row r="28" spans="1:22">
      <c r="A28" s="7" t="s">
        <v>16</v>
      </c>
      <c r="B28" s="7" t="s">
        <v>16</v>
      </c>
      <c r="C28" s="7" t="s">
        <v>16</v>
      </c>
      <c r="D28" s="7" t="s">
        <v>16</v>
      </c>
      <c r="E28" s="7" t="s">
        <v>16</v>
      </c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  <c r="K28" s="7" t="s">
        <v>16</v>
      </c>
      <c r="L28" s="7" t="s">
        <v>16</v>
      </c>
      <c r="M28" s="7"/>
      <c r="N28" s="7" t="s">
        <v>16</v>
      </c>
      <c r="O28" s="7" t="s">
        <v>16</v>
      </c>
      <c r="P28" s="7" t="s">
        <v>16</v>
      </c>
      <c r="Q28" s="7" t="s">
        <v>16</v>
      </c>
      <c r="R28" s="7" t="s">
        <v>16</v>
      </c>
      <c r="S28" s="7" t="s">
        <v>16</v>
      </c>
      <c r="T28" s="7" t="s">
        <v>16</v>
      </c>
      <c r="U28" s="7" t="s">
        <v>16</v>
      </c>
      <c r="V28" s="7" t="s">
        <v>16</v>
      </c>
    </row>
    <row r="29" spans="1:22" ht="23.45" customHeight="1">
      <c r="A29" s="7" t="s">
        <v>16</v>
      </c>
      <c r="B29" s="7" t="s">
        <v>16</v>
      </c>
      <c r="C29" s="7" t="s">
        <v>16</v>
      </c>
      <c r="D29" s="7" t="s">
        <v>16</v>
      </c>
      <c r="E29" s="7" t="s">
        <v>16</v>
      </c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  <c r="K29" s="7" t="s">
        <v>16</v>
      </c>
      <c r="L29" s="7" t="s">
        <v>16</v>
      </c>
      <c r="M29" s="7"/>
      <c r="N29" s="7" t="s">
        <v>16</v>
      </c>
      <c r="O29" s="7" t="s">
        <v>16</v>
      </c>
      <c r="P29" s="7" t="s">
        <v>16</v>
      </c>
      <c r="Q29" s="7" t="s">
        <v>16</v>
      </c>
      <c r="R29" s="7" t="s">
        <v>16</v>
      </c>
      <c r="S29" s="7" t="s">
        <v>16</v>
      </c>
      <c r="T29" s="7" t="s">
        <v>16</v>
      </c>
      <c r="U29" s="7" t="s">
        <v>16</v>
      </c>
      <c r="V29" s="7" t="s">
        <v>16</v>
      </c>
    </row>
    <row r="30" spans="1:22">
      <c r="A30" s="7" t="s">
        <v>16</v>
      </c>
      <c r="B30" s="7" t="s">
        <v>16</v>
      </c>
      <c r="C30" s="7" t="s">
        <v>16</v>
      </c>
      <c r="D30" s="7" t="s">
        <v>16</v>
      </c>
      <c r="E30" s="7" t="s">
        <v>16</v>
      </c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  <c r="K30" s="7" t="s">
        <v>16</v>
      </c>
      <c r="L30" s="7" t="s">
        <v>16</v>
      </c>
      <c r="M30" s="7"/>
      <c r="N30" s="7" t="s">
        <v>16</v>
      </c>
      <c r="O30" s="7" t="s">
        <v>16</v>
      </c>
      <c r="P30" s="7" t="s">
        <v>16</v>
      </c>
      <c r="Q30" s="7" t="s">
        <v>16</v>
      </c>
      <c r="R30" s="7" t="s">
        <v>16</v>
      </c>
      <c r="S30" s="7" t="s">
        <v>16</v>
      </c>
      <c r="T30" s="7" t="s">
        <v>16</v>
      </c>
      <c r="U30" s="7" t="s">
        <v>16</v>
      </c>
      <c r="V30" s="7" t="s">
        <v>16</v>
      </c>
    </row>
    <row r="31" spans="1:22">
      <c r="A31" s="7" t="s">
        <v>16</v>
      </c>
      <c r="B31" s="7" t="s">
        <v>16</v>
      </c>
      <c r="C31" s="7" t="s">
        <v>16</v>
      </c>
      <c r="D31" s="7" t="s">
        <v>16</v>
      </c>
      <c r="E31" s="7" t="s">
        <v>16</v>
      </c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  <c r="K31" s="7" t="s">
        <v>16</v>
      </c>
      <c r="L31" s="7" t="s">
        <v>16</v>
      </c>
      <c r="M31" s="7"/>
      <c r="N31" s="7" t="s">
        <v>16</v>
      </c>
      <c r="O31" s="7" t="s">
        <v>16</v>
      </c>
      <c r="P31" s="7" t="s">
        <v>16</v>
      </c>
      <c r="Q31" s="7" t="s">
        <v>16</v>
      </c>
      <c r="R31" s="7" t="s">
        <v>16</v>
      </c>
      <c r="S31" s="7" t="s">
        <v>16</v>
      </c>
      <c r="T31" s="7" t="s">
        <v>16</v>
      </c>
      <c r="U31" s="7" t="s">
        <v>16</v>
      </c>
      <c r="V31" s="7" t="s">
        <v>16</v>
      </c>
    </row>
    <row r="32" spans="1:22">
      <c r="A32" s="7" t="s">
        <v>16</v>
      </c>
      <c r="B32" s="7" t="s">
        <v>16</v>
      </c>
      <c r="C32" s="7" t="s">
        <v>16</v>
      </c>
      <c r="D32" s="7" t="s">
        <v>16</v>
      </c>
      <c r="E32" s="7" t="s">
        <v>16</v>
      </c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  <c r="K32" s="7" t="s">
        <v>16</v>
      </c>
      <c r="L32" s="7" t="s">
        <v>16</v>
      </c>
      <c r="M32" s="7"/>
      <c r="N32" s="7" t="s">
        <v>16</v>
      </c>
      <c r="O32" s="7" t="s">
        <v>16</v>
      </c>
      <c r="P32" s="7" t="s">
        <v>16</v>
      </c>
      <c r="Q32" s="7" t="s">
        <v>16</v>
      </c>
      <c r="R32" s="7" t="s">
        <v>16</v>
      </c>
      <c r="S32" s="7" t="s">
        <v>16</v>
      </c>
      <c r="T32" s="7" t="s">
        <v>16</v>
      </c>
      <c r="U32" s="7" t="s">
        <v>16</v>
      </c>
      <c r="V32" s="7" t="s">
        <v>16</v>
      </c>
    </row>
    <row r="33" spans="1:22">
      <c r="A33" s="7" t="s">
        <v>16</v>
      </c>
      <c r="B33" s="7" t="s">
        <v>16</v>
      </c>
      <c r="C33" s="7" t="s">
        <v>16</v>
      </c>
      <c r="D33" s="7" t="s">
        <v>16</v>
      </c>
      <c r="E33" s="7" t="s">
        <v>16</v>
      </c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  <c r="K33" s="7" t="s">
        <v>16</v>
      </c>
      <c r="L33" s="7" t="s">
        <v>16</v>
      </c>
      <c r="M33" s="7"/>
      <c r="N33" s="7" t="s">
        <v>16</v>
      </c>
      <c r="O33" s="7" t="s">
        <v>16</v>
      </c>
      <c r="P33" s="7" t="s">
        <v>16</v>
      </c>
      <c r="Q33" s="7" t="s">
        <v>16</v>
      </c>
      <c r="R33" s="7" t="s">
        <v>16</v>
      </c>
      <c r="S33" s="7" t="s">
        <v>16</v>
      </c>
      <c r="T33" s="7" t="s">
        <v>16</v>
      </c>
      <c r="U33" s="7" t="s">
        <v>16</v>
      </c>
      <c r="V33" s="7" t="s">
        <v>16</v>
      </c>
    </row>
    <row r="34" spans="1:22">
      <c r="A34" s="7" t="s">
        <v>16</v>
      </c>
      <c r="B34" s="7" t="s">
        <v>16</v>
      </c>
      <c r="C34" s="7" t="s">
        <v>16</v>
      </c>
      <c r="D34" s="7" t="s">
        <v>16</v>
      </c>
      <c r="E34" s="7" t="s">
        <v>16</v>
      </c>
      <c r="F34" s="7" t="s">
        <v>16</v>
      </c>
      <c r="G34" s="7" t="s">
        <v>16</v>
      </c>
      <c r="H34" s="7" t="s">
        <v>16</v>
      </c>
      <c r="I34" s="7" t="s">
        <v>16</v>
      </c>
      <c r="J34" s="7" t="s">
        <v>16</v>
      </c>
      <c r="K34" s="7" t="s">
        <v>16</v>
      </c>
      <c r="L34" s="7" t="s">
        <v>16</v>
      </c>
      <c r="M34" s="7"/>
      <c r="N34" s="7" t="s">
        <v>16</v>
      </c>
      <c r="O34" s="7" t="s">
        <v>16</v>
      </c>
      <c r="P34" s="7" t="s">
        <v>16</v>
      </c>
      <c r="Q34" s="7" t="s">
        <v>16</v>
      </c>
      <c r="R34" s="7" t="s">
        <v>16</v>
      </c>
      <c r="S34" s="7" t="s">
        <v>16</v>
      </c>
      <c r="T34" s="7" t="s">
        <v>16</v>
      </c>
      <c r="U34" s="7" t="s">
        <v>16</v>
      </c>
      <c r="V34" s="7" t="s">
        <v>16</v>
      </c>
    </row>
    <row r="35" spans="1:22">
      <c r="A35" s="7" t="s">
        <v>16</v>
      </c>
      <c r="B35" s="7" t="s">
        <v>16</v>
      </c>
      <c r="C35" s="7" t="s">
        <v>16</v>
      </c>
      <c r="D35" s="7" t="s">
        <v>16</v>
      </c>
      <c r="E35" s="7" t="s">
        <v>16</v>
      </c>
      <c r="F35" s="7" t="s">
        <v>16</v>
      </c>
      <c r="G35" s="7" t="s">
        <v>16</v>
      </c>
      <c r="H35" s="7" t="s">
        <v>16</v>
      </c>
      <c r="I35" s="7" t="s">
        <v>16</v>
      </c>
      <c r="J35" s="7" t="s">
        <v>16</v>
      </c>
      <c r="K35" s="7" t="s">
        <v>16</v>
      </c>
      <c r="L35" s="7" t="s">
        <v>16</v>
      </c>
      <c r="M35" s="7"/>
      <c r="N35" s="7" t="s">
        <v>16</v>
      </c>
      <c r="O35" s="7" t="s">
        <v>16</v>
      </c>
      <c r="P35" s="7" t="s">
        <v>16</v>
      </c>
      <c r="Q35" s="7" t="s">
        <v>16</v>
      </c>
      <c r="R35" s="7" t="s">
        <v>16</v>
      </c>
      <c r="S35" s="7" t="s">
        <v>16</v>
      </c>
      <c r="T35" s="7" t="s">
        <v>16</v>
      </c>
      <c r="U35" s="7" t="s">
        <v>16</v>
      </c>
      <c r="V35" s="7" t="s">
        <v>16</v>
      </c>
    </row>
    <row r="36" spans="1:22">
      <c r="A36" s="7" t="s">
        <v>16</v>
      </c>
      <c r="B36" s="7" t="s">
        <v>16</v>
      </c>
      <c r="C36" s="7" t="s">
        <v>16</v>
      </c>
      <c r="D36" s="7" t="s">
        <v>16</v>
      </c>
      <c r="E36" s="7" t="s">
        <v>16</v>
      </c>
      <c r="F36" s="7" t="s">
        <v>16</v>
      </c>
      <c r="G36" s="7" t="s">
        <v>16</v>
      </c>
      <c r="H36" s="7" t="s">
        <v>16</v>
      </c>
      <c r="I36" s="7" t="s">
        <v>16</v>
      </c>
      <c r="J36" s="7" t="s">
        <v>16</v>
      </c>
      <c r="K36" s="7" t="s">
        <v>16</v>
      </c>
      <c r="L36" s="7" t="s">
        <v>16</v>
      </c>
      <c r="M36" s="7"/>
      <c r="N36" s="7" t="s">
        <v>16</v>
      </c>
      <c r="O36" s="7" t="s">
        <v>16</v>
      </c>
      <c r="P36" s="7" t="s">
        <v>16</v>
      </c>
      <c r="Q36" s="7" t="s">
        <v>16</v>
      </c>
      <c r="R36" s="7" t="s">
        <v>16</v>
      </c>
      <c r="S36" s="7" t="s">
        <v>16</v>
      </c>
      <c r="T36" s="7" t="s">
        <v>16</v>
      </c>
      <c r="U36" s="7" t="s">
        <v>16</v>
      </c>
      <c r="V36" s="7" t="s">
        <v>16</v>
      </c>
    </row>
    <row r="37" spans="1:22">
      <c r="A37" s="7" t="s">
        <v>16</v>
      </c>
      <c r="B37" s="7" t="s">
        <v>16</v>
      </c>
      <c r="C37" s="7" t="s">
        <v>16</v>
      </c>
      <c r="D37" s="7" t="s">
        <v>16</v>
      </c>
      <c r="E37" s="7" t="s">
        <v>16</v>
      </c>
      <c r="F37" s="7" t="s">
        <v>16</v>
      </c>
      <c r="G37" s="7" t="s">
        <v>16</v>
      </c>
      <c r="H37" s="7" t="s">
        <v>16</v>
      </c>
      <c r="I37" s="7" t="s">
        <v>16</v>
      </c>
      <c r="J37" s="7" t="s">
        <v>16</v>
      </c>
      <c r="K37" s="7" t="s">
        <v>16</v>
      </c>
      <c r="L37" s="7" t="s">
        <v>16</v>
      </c>
      <c r="M37" s="7"/>
      <c r="N37" s="7" t="s">
        <v>16</v>
      </c>
      <c r="O37" s="7" t="s">
        <v>16</v>
      </c>
      <c r="P37" s="7" t="s">
        <v>16</v>
      </c>
      <c r="Q37" s="7" t="s">
        <v>16</v>
      </c>
      <c r="R37" s="7" t="s">
        <v>16</v>
      </c>
      <c r="S37" s="7" t="s">
        <v>16</v>
      </c>
      <c r="T37" s="7" t="s">
        <v>16</v>
      </c>
      <c r="U37" s="7" t="s">
        <v>16</v>
      </c>
      <c r="V37" s="7" t="s">
        <v>16</v>
      </c>
    </row>
    <row r="38" spans="1:22">
      <c r="A38" s="7" t="s">
        <v>16</v>
      </c>
      <c r="B38" s="7" t="s">
        <v>16</v>
      </c>
      <c r="C38" s="7" t="s">
        <v>16</v>
      </c>
      <c r="D38" s="7" t="s">
        <v>16</v>
      </c>
      <c r="E38" s="7" t="s">
        <v>16</v>
      </c>
      <c r="F38" s="7" t="s">
        <v>16</v>
      </c>
      <c r="G38" s="7" t="s">
        <v>16</v>
      </c>
      <c r="H38" s="7" t="s">
        <v>16</v>
      </c>
      <c r="I38" s="7" t="s">
        <v>16</v>
      </c>
      <c r="J38" s="7" t="s">
        <v>16</v>
      </c>
      <c r="K38" s="7" t="s">
        <v>16</v>
      </c>
      <c r="L38" s="7" t="s">
        <v>16</v>
      </c>
      <c r="M38" s="7"/>
      <c r="N38" s="7" t="s">
        <v>16</v>
      </c>
      <c r="O38" s="7" t="s">
        <v>16</v>
      </c>
      <c r="P38" s="7" t="s">
        <v>16</v>
      </c>
      <c r="Q38" s="7" t="s">
        <v>16</v>
      </c>
      <c r="R38" s="7" t="s">
        <v>16</v>
      </c>
      <c r="S38" s="7" t="s">
        <v>16</v>
      </c>
      <c r="T38" s="7" t="s">
        <v>16</v>
      </c>
      <c r="U38" s="7" t="s">
        <v>16</v>
      </c>
      <c r="V38" s="7" t="s">
        <v>16</v>
      </c>
    </row>
    <row r="39" spans="1:22">
      <c r="A39" s="7" t="s">
        <v>16</v>
      </c>
      <c r="B39" s="7" t="s">
        <v>16</v>
      </c>
      <c r="C39" s="7" t="s">
        <v>16</v>
      </c>
      <c r="D39" s="7" t="s">
        <v>16</v>
      </c>
      <c r="E39" s="7" t="s">
        <v>16</v>
      </c>
      <c r="F39" s="7" t="s">
        <v>16</v>
      </c>
      <c r="G39" s="7" t="s">
        <v>16</v>
      </c>
      <c r="H39" s="7" t="s">
        <v>16</v>
      </c>
      <c r="I39" s="7" t="s">
        <v>16</v>
      </c>
      <c r="J39" s="7" t="s">
        <v>16</v>
      </c>
      <c r="K39" s="7" t="s">
        <v>16</v>
      </c>
      <c r="L39" s="7" t="s">
        <v>16</v>
      </c>
      <c r="M39" s="7"/>
      <c r="N39" s="7" t="s">
        <v>16</v>
      </c>
      <c r="O39" s="7" t="s">
        <v>16</v>
      </c>
      <c r="P39" s="7" t="s">
        <v>16</v>
      </c>
      <c r="Q39" s="7" t="s">
        <v>16</v>
      </c>
      <c r="R39" s="7" t="s">
        <v>16</v>
      </c>
      <c r="S39" s="7" t="s">
        <v>16</v>
      </c>
      <c r="T39" s="7" t="s">
        <v>16</v>
      </c>
      <c r="U39" s="7" t="s">
        <v>16</v>
      </c>
      <c r="V39" s="7" t="s">
        <v>16</v>
      </c>
    </row>
    <row r="40" spans="1:22">
      <c r="O40" s="7" t="s">
        <v>16</v>
      </c>
      <c r="P40" s="7" t="s">
        <v>16</v>
      </c>
      <c r="Q40" s="7" t="s">
        <v>16</v>
      </c>
      <c r="R40" s="7" t="s">
        <v>16</v>
      </c>
      <c r="S40" s="7" t="s">
        <v>16</v>
      </c>
      <c r="T40" s="7" t="s">
        <v>16</v>
      </c>
      <c r="U40" s="7" t="s">
        <v>16</v>
      </c>
      <c r="V40" s="7" t="s">
        <v>16</v>
      </c>
    </row>
    <row r="41" spans="1:22">
      <c r="O41" s="7" t="s">
        <v>16</v>
      </c>
      <c r="P41" s="7" t="s">
        <v>16</v>
      </c>
      <c r="Q41" s="7" t="s">
        <v>16</v>
      </c>
      <c r="R41" s="7" t="s">
        <v>16</v>
      </c>
      <c r="S41" s="7" t="s">
        <v>16</v>
      </c>
      <c r="T41" s="7" t="s">
        <v>16</v>
      </c>
      <c r="U41" s="7" t="s">
        <v>16</v>
      </c>
      <c r="V41" s="7" t="s">
        <v>16</v>
      </c>
    </row>
    <row r="42" spans="1:22">
      <c r="O42" s="7" t="s">
        <v>16</v>
      </c>
      <c r="P42" s="7" t="s">
        <v>16</v>
      </c>
      <c r="Q42" s="7" t="s">
        <v>16</v>
      </c>
      <c r="R42" s="7" t="s">
        <v>16</v>
      </c>
      <c r="S42" s="7" t="s">
        <v>16</v>
      </c>
      <c r="T42" s="7" t="s">
        <v>16</v>
      </c>
      <c r="U42" s="7" t="s">
        <v>16</v>
      </c>
      <c r="V42" s="7" t="s">
        <v>16</v>
      </c>
    </row>
    <row r="43" spans="1:22">
      <c r="O43" s="7" t="s">
        <v>16</v>
      </c>
      <c r="P43" s="7" t="s">
        <v>16</v>
      </c>
      <c r="Q43" s="7" t="s">
        <v>16</v>
      </c>
      <c r="R43" s="7" t="s">
        <v>16</v>
      </c>
      <c r="S43" s="7" t="s">
        <v>16</v>
      </c>
      <c r="T43" s="7" t="s">
        <v>16</v>
      </c>
      <c r="U43" s="7" t="s">
        <v>16</v>
      </c>
      <c r="V43" s="7" t="s">
        <v>16</v>
      </c>
    </row>
    <row r="44" spans="1:22">
      <c r="O44" s="7" t="s">
        <v>16</v>
      </c>
      <c r="P44" s="7" t="s">
        <v>16</v>
      </c>
      <c r="Q44" s="7" t="s">
        <v>16</v>
      </c>
      <c r="R44" s="7" t="s">
        <v>16</v>
      </c>
      <c r="S44" s="7" t="s">
        <v>16</v>
      </c>
      <c r="T44" s="7" t="s">
        <v>16</v>
      </c>
      <c r="U44" s="7" t="s">
        <v>16</v>
      </c>
      <c r="V44" s="7" t="s">
        <v>16</v>
      </c>
    </row>
    <row r="45" spans="1:22">
      <c r="O45" s="7" t="s">
        <v>16</v>
      </c>
      <c r="P45" s="7" t="s">
        <v>16</v>
      </c>
      <c r="Q45" s="7" t="s">
        <v>16</v>
      </c>
      <c r="R45" s="7" t="s">
        <v>16</v>
      </c>
      <c r="S45" s="7" t="s">
        <v>16</v>
      </c>
      <c r="T45" s="7" t="s">
        <v>16</v>
      </c>
      <c r="U45" s="7" t="s">
        <v>16</v>
      </c>
      <c r="V45" s="7" t="s">
        <v>16</v>
      </c>
    </row>
    <row r="46" spans="1:22">
      <c r="O46" s="7" t="s">
        <v>16</v>
      </c>
      <c r="P46" s="7" t="s">
        <v>16</v>
      </c>
      <c r="Q46" s="7" t="s">
        <v>16</v>
      </c>
      <c r="R46" s="7" t="s">
        <v>16</v>
      </c>
      <c r="S46" s="7" t="s">
        <v>16</v>
      </c>
      <c r="T46" s="7" t="s">
        <v>16</v>
      </c>
      <c r="U46" s="7" t="s">
        <v>16</v>
      </c>
      <c r="V46" s="7" t="s">
        <v>16</v>
      </c>
    </row>
    <row r="47" spans="1:22">
      <c r="O47" s="7" t="s">
        <v>16</v>
      </c>
      <c r="P47" s="7" t="s">
        <v>16</v>
      </c>
      <c r="Q47" s="7" t="s">
        <v>16</v>
      </c>
      <c r="R47" s="7" t="s">
        <v>16</v>
      </c>
      <c r="S47" s="7" t="s">
        <v>16</v>
      </c>
      <c r="T47" s="7" t="s">
        <v>16</v>
      </c>
      <c r="U47" s="7" t="s">
        <v>16</v>
      </c>
      <c r="V47" s="7" t="s">
        <v>16</v>
      </c>
    </row>
    <row r="48" spans="1:22">
      <c r="O48" s="7" t="s">
        <v>16</v>
      </c>
      <c r="P48" s="7" t="s">
        <v>16</v>
      </c>
      <c r="Q48" s="7" t="s">
        <v>16</v>
      </c>
      <c r="R48" s="7" t="s">
        <v>16</v>
      </c>
      <c r="S48" s="7" t="s">
        <v>16</v>
      </c>
      <c r="T48" s="7" t="s">
        <v>16</v>
      </c>
      <c r="U48" s="7" t="s">
        <v>16</v>
      </c>
      <c r="V48" s="7" t="s">
        <v>16</v>
      </c>
    </row>
    <row r="49" spans="15:22">
      <c r="O49" s="7" t="s">
        <v>16</v>
      </c>
      <c r="P49" s="7" t="s">
        <v>16</v>
      </c>
      <c r="Q49" s="7" t="s">
        <v>16</v>
      </c>
      <c r="R49" s="7" t="s">
        <v>16</v>
      </c>
      <c r="S49" s="7" t="s">
        <v>16</v>
      </c>
      <c r="T49" s="7" t="s">
        <v>16</v>
      </c>
      <c r="U49" s="7" t="s">
        <v>16</v>
      </c>
      <c r="V49" s="7" t="s">
        <v>16</v>
      </c>
    </row>
    <row r="50" spans="15:22">
      <c r="O50" s="7" t="s">
        <v>16</v>
      </c>
      <c r="P50" s="7" t="s">
        <v>16</v>
      </c>
      <c r="Q50" s="7" t="s">
        <v>16</v>
      </c>
      <c r="R50" s="7" t="s">
        <v>16</v>
      </c>
      <c r="S50" s="7" t="s">
        <v>16</v>
      </c>
      <c r="T50" s="7" t="s">
        <v>16</v>
      </c>
      <c r="U50" s="7" t="s">
        <v>16</v>
      </c>
      <c r="V50" s="7" t="s">
        <v>16</v>
      </c>
    </row>
    <row r="51" spans="15:22">
      <c r="O51" s="7" t="s">
        <v>16</v>
      </c>
      <c r="P51" s="7" t="s">
        <v>16</v>
      </c>
      <c r="Q51" s="7" t="s">
        <v>16</v>
      </c>
      <c r="R51" s="7" t="s">
        <v>16</v>
      </c>
      <c r="S51" s="7" t="s">
        <v>16</v>
      </c>
      <c r="T51" s="7" t="s">
        <v>16</v>
      </c>
      <c r="U51" s="7" t="s">
        <v>16</v>
      </c>
      <c r="V51" s="7" t="s">
        <v>16</v>
      </c>
    </row>
    <row r="52" spans="15:22">
      <c r="O52" s="7" t="s">
        <v>16</v>
      </c>
      <c r="P52" s="7" t="s">
        <v>16</v>
      </c>
      <c r="Q52" s="7" t="s">
        <v>16</v>
      </c>
      <c r="R52" s="7" t="s">
        <v>16</v>
      </c>
      <c r="S52" s="7" t="s">
        <v>16</v>
      </c>
      <c r="T52" s="7" t="s">
        <v>16</v>
      </c>
      <c r="U52" s="7" t="s">
        <v>16</v>
      </c>
      <c r="V52" s="7" t="s">
        <v>16</v>
      </c>
    </row>
    <row r="53" spans="15:22">
      <c r="O53" s="7" t="s">
        <v>16</v>
      </c>
      <c r="P53" s="7" t="s">
        <v>16</v>
      </c>
      <c r="Q53" s="7" t="s">
        <v>16</v>
      </c>
      <c r="R53" s="7" t="s">
        <v>16</v>
      </c>
      <c r="S53" s="7" t="s">
        <v>16</v>
      </c>
      <c r="T53" s="7" t="s">
        <v>16</v>
      </c>
      <c r="U53" s="7" t="s">
        <v>16</v>
      </c>
      <c r="V53" s="7" t="s">
        <v>16</v>
      </c>
    </row>
    <row r="54" spans="15:22">
      <c r="O54" s="7" t="s">
        <v>16</v>
      </c>
      <c r="P54" s="7" t="s">
        <v>16</v>
      </c>
      <c r="Q54" s="7" t="s">
        <v>16</v>
      </c>
      <c r="R54" s="7" t="s">
        <v>16</v>
      </c>
      <c r="S54" s="7" t="s">
        <v>16</v>
      </c>
      <c r="T54" s="7" t="s">
        <v>16</v>
      </c>
      <c r="U54" s="7" t="s">
        <v>16</v>
      </c>
      <c r="V54" s="7" t="s">
        <v>16</v>
      </c>
    </row>
  </sheetData>
  <mergeCells count="2">
    <mergeCell ref="A3:N3"/>
    <mergeCell ref="K1:N1"/>
  </mergeCells>
  <printOptions horizontalCentered="1"/>
  <pageMargins left="0.25" right="0.25" top="0.75" bottom="0.75" header="0.3" footer="0.3"/>
  <pageSetup paperSize="9" scale="58" orientation="landscape" r:id="rId1"/>
  <rowBreaks count="1" manualBreakCount="1">
    <brk id="2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projektów</vt:lpstr>
      <vt:lpstr>'Lista projektów'!Obszar_wydruku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k.skuza</cp:lastModifiedBy>
  <cp:lastPrinted>2017-05-30T11:49:02Z</cp:lastPrinted>
  <dcterms:created xsi:type="dcterms:W3CDTF">2015-06-15T08:53:48Z</dcterms:created>
  <dcterms:modified xsi:type="dcterms:W3CDTF">2017-07-07T07:19:05Z</dcterms:modified>
</cp:coreProperties>
</file>