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20" windowWidth="5715" windowHeight="3855"/>
  </bookViews>
  <sheets>
    <sheet name="Lista projektów " sheetId="3" r:id="rId1"/>
  </sheets>
  <externalReferences>
    <externalReference r:id="rId2"/>
  </externalReferences>
  <definedNames>
    <definedName name="max_dof">[1]Ustawienia!$C$6</definedName>
    <definedName name="min_dof">[1]Ustawienia!$C$5</definedName>
    <definedName name="_xlnm.Print_Area" localSheetId="0">'Lista projektów '!$A$1:$J$8</definedName>
  </definedNames>
  <calcPr calcId="124519"/>
</workbook>
</file>

<file path=xl/sharedStrings.xml><?xml version="1.0" encoding="utf-8"?>
<sst xmlns="http://schemas.openxmlformats.org/spreadsheetml/2006/main" count="39" uniqueCount="30">
  <si>
    <t>Lp.</t>
  </si>
  <si>
    <t>Tytuł projektu</t>
  </si>
  <si>
    <t>Wartość projektu</t>
  </si>
  <si>
    <t>Wyniki oceny [gdy oceniane kryteria miały charakter punktowy]</t>
  </si>
  <si>
    <t>Wartość unijnego dofinansowania</t>
  </si>
  <si>
    <t>Poddziałanie</t>
  </si>
  <si>
    <t>Nazwa wnioskodawcy</t>
  </si>
  <si>
    <t xml:space="preserve">Priorytet/Działanie </t>
  </si>
  <si>
    <t>Instytucja organizująca konkurs / Instytucja prowadząca nabór</t>
  </si>
  <si>
    <t>1.</t>
  </si>
  <si>
    <t>2.</t>
  </si>
  <si>
    <t>3.</t>
  </si>
  <si>
    <t>4.</t>
  </si>
  <si>
    <t>Mazowiecka Jednostka Wdrażania programów unijnych</t>
  </si>
  <si>
    <t>Lista projektów wybranych do dofinansowania w trybie konkursowym dla Regionalnego Programu Operacyjnego Województwa Mazowieckiego 2014-2020</t>
  </si>
  <si>
    <t>Numer RPMA</t>
  </si>
  <si>
    <t>RPMA.04.03.01-7393/16</t>
  </si>
  <si>
    <t>Budowa ścieżek rowerowych na terenie miasta Płocka</t>
  </si>
  <si>
    <t>Gmina - Miasto Płock</t>
  </si>
  <si>
    <t>RPMA.04.03.01-7420/16</t>
  </si>
  <si>
    <t>Kompleksowa poprawa warunków komunikacji pieszej i rowerowej w Pułtusku poprzez przebudowę ciągu ulic jako element gospodarki nieskoemisyjnej w subregionie ciechanowskim</t>
  </si>
  <si>
    <t>Gmina Pułtusk</t>
  </si>
  <si>
    <t>RPMA.04.03.01-7419/16</t>
  </si>
  <si>
    <t>Budowa ścieżek rowerowych na terenie miasta Ostrów Mazowiecka</t>
  </si>
  <si>
    <t>Miasto Ostrów Mazowiecka</t>
  </si>
  <si>
    <t>RPMA.04.03.01-7403/16</t>
  </si>
  <si>
    <t>Wsparcie transportu multimodalnego i ograniczenie niskiej emisji w Ciechanowie poprzez przebudowę dwóch dróg gminnych ze ścieżkami rowerowymi, łączących tereny dzielnicy przemysłowej z układem obwodowym miasta</t>
  </si>
  <si>
    <t>Gmina Miejska Ciechanów</t>
  </si>
  <si>
    <t>Oś priorytetowa IV „Przejście na gospodarkę niskoemisyjną” dla Działania 4.3 „Redukcja emisji zanieczyszczeń powietrza</t>
  </si>
  <si>
    <t xml:space="preserve"> 4.3.1 „Ograniczanie zanieczyszczeń powietrza i rozwój mobilności miejskiej”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</si>
</sst>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/>
    <xf numFmtId="0" fontId="5" fillId="3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0" fillId="0" borderId="0" xfId="0" applyAlignment="1"/>
    <xf numFmtId="0" fontId="0" fillId="0" borderId="0" xfId="0" applyFill="1"/>
    <xf numFmtId="0" fontId="4" fillId="0" borderId="0" xfId="0" applyFont="1" applyBorder="1" applyAlignment="1">
      <alignment vertical="center"/>
    </xf>
    <xf numFmtId="0" fontId="0" fillId="0" borderId="6" xfId="0" applyBorder="1"/>
    <xf numFmtId="0" fontId="0" fillId="0" borderId="0" xfId="0" applyBorder="1"/>
    <xf numFmtId="0" fontId="7" fillId="4" borderId="1" xfId="0" applyFont="1" applyFill="1" applyBorder="1" applyAlignment="1">
      <alignment horizontal="center" vertical="center" wrapText="1" readingOrder="1"/>
    </xf>
    <xf numFmtId="0" fontId="7" fillId="5" borderId="1" xfId="0" applyFont="1" applyFill="1" applyBorder="1" applyAlignment="1">
      <alignment horizontal="center" vertical="center" wrapText="1" readingOrder="1"/>
    </xf>
    <xf numFmtId="164" fontId="7" fillId="4" borderId="1" xfId="0" applyNumberFormat="1" applyFont="1" applyFill="1" applyBorder="1" applyAlignment="1">
      <alignment horizontal="center" vertical="center" wrapText="1" readingOrder="1"/>
    </xf>
    <xf numFmtId="164" fontId="7" fillId="5" borderId="1" xfId="0" applyNumberFormat="1" applyFont="1" applyFill="1" applyBorder="1" applyAlignment="1">
      <alignment horizontal="center" vertical="center" wrapText="1" readingOrder="1"/>
    </xf>
    <xf numFmtId="2" fontId="7" fillId="4" borderId="1" xfId="0" applyNumberFormat="1" applyFont="1" applyFill="1" applyBorder="1" applyAlignment="1">
      <alignment horizontal="center" vertical="center" wrapText="1" readingOrder="1"/>
    </xf>
    <xf numFmtId="2" fontId="2" fillId="5" borderId="1" xfId="0" applyNumberFormat="1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">
    <cellStyle name="Normalny" xfId="0" builtinId="0"/>
    <cellStyle name="Normalny 2" xfId="2"/>
    <cellStyle name="Procentowy 2" xfId="3"/>
    <cellStyle name="Styl 1" xfId="1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readingOrder="1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244928</xdr:colOff>
      <xdr:row>1</xdr:row>
      <xdr:rowOff>76199</xdr:rowOff>
    </xdr:from>
    <xdr:to>
      <xdr:col>7</xdr:col>
      <xdr:colOff>959748</xdr:colOff>
      <xdr:row>1</xdr:row>
      <xdr:rowOff>966106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65321" y="266699"/>
          <a:ext cx="9804391" cy="8899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JWPU/OM/4_3_1/Tabela_ocen_4.3.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stawienia"/>
      <sheetName val="Dane"/>
      <sheetName val="Kryt. ogólne"/>
      <sheetName val="Kryt. szczegółowe"/>
      <sheetName val="Podsumowanie ocen"/>
      <sheetName val="Protesty"/>
      <sheetName val="Rozliczenia kwartalne"/>
      <sheetName val="Eksperci"/>
      <sheetName val="Monitoring"/>
    </sheetNames>
    <sheetDataSet>
      <sheetData sheetId="0">
        <row r="5">
          <cell r="C5">
            <v>0</v>
          </cell>
        </row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id="2" name="Tabela13" displayName="Tabela13" ref="A4:J8" headerRowDxfId="16" dataDxfId="14" headerRowBorderDxfId="15" tableBorderDxfId="13" totalsRowBorderDxfId="12">
  <autoFilter ref="A4:J8">
    <filterColumn colId="2"/>
  </autoFilter>
  <tableColumns count="10">
    <tableColumn id="1" name="Lp." totalsRowLabel="Suma" dataDxfId="11"/>
    <tableColumn id="12" name="Instytucja organizująca konkurs / Instytucja prowadząca nabór" dataDxfId="10"/>
    <tableColumn id="9" name="Numer RPMA" dataDxfId="9"/>
    <tableColumn id="2" name="Tytuł projektu" dataDxfId="8"/>
    <tableColumn id="3" name="Nazwa wnioskodawcy" dataDxfId="7"/>
    <tableColumn id="4" name="Priorytet/Działanie " dataDxfId="6"/>
    <tableColumn id="5" name="Poddziałanie" dataDxfId="5"/>
    <tableColumn id="6" name="Wartość projektu" dataDxfId="4"/>
    <tableColumn id="7" name="Wartość unijnego dofinansowania" dataDxfId="3"/>
    <tableColumn id="8" name="Wyniki oceny [gdy oceniane kryteria miały charakter punktowy]" dataDxfId="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Lista projektów wybranych do dofinansowania w trybie pozakonkursowym dla Programu…." altTextSummary="W tabeli wymienione są projekty wybrane do dofinansowania w trybie pozakonkursowym dla Programu..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8"/>
  <sheetViews>
    <sheetView tabSelected="1" view="pageBreakPreview" zoomScale="60" zoomScaleNormal="55"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7.28515625" customWidth="1"/>
    <col min="2" max="2" width="20.5703125" customWidth="1"/>
    <col min="3" max="3" width="27.42578125" customWidth="1"/>
    <col min="4" max="4" width="60.7109375" customWidth="1"/>
    <col min="5" max="5" width="32.5703125" customWidth="1"/>
    <col min="6" max="10" width="21.42578125" customWidth="1"/>
    <col min="11" max="12" width="26.7109375" customWidth="1"/>
  </cols>
  <sheetData>
    <row r="2" spans="1:23" ht="84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7.75" customHeight="1">
      <c r="A3" s="17" t="s">
        <v>14</v>
      </c>
      <c r="B3" s="18"/>
      <c r="C3" s="18"/>
      <c r="D3" s="18"/>
      <c r="E3" s="18"/>
      <c r="F3" s="18"/>
      <c r="G3" s="18"/>
      <c r="H3" s="18"/>
      <c r="I3" s="18"/>
      <c r="J3" s="19"/>
      <c r="K3" s="7"/>
      <c r="L3" s="7"/>
    </row>
    <row r="4" spans="1:23" s="9" customFormat="1" ht="99" customHeight="1">
      <c r="A4" s="2" t="s">
        <v>0</v>
      </c>
      <c r="B4" s="2" t="s">
        <v>8</v>
      </c>
      <c r="C4" s="2" t="s">
        <v>15</v>
      </c>
      <c r="D4" s="2" t="s">
        <v>1</v>
      </c>
      <c r="E4" s="2" t="s">
        <v>6</v>
      </c>
      <c r="F4" s="2" t="s">
        <v>7</v>
      </c>
      <c r="G4" s="2" t="s">
        <v>5</v>
      </c>
      <c r="H4" s="2" t="s">
        <v>2</v>
      </c>
      <c r="I4" s="2" t="s">
        <v>4</v>
      </c>
      <c r="J4" s="2" t="s">
        <v>3</v>
      </c>
      <c r="K4" s="8"/>
    </row>
    <row r="5" spans="1:23" ht="149.25" customHeight="1">
      <c r="A5" s="3" t="s">
        <v>9</v>
      </c>
      <c r="B5" s="3" t="s">
        <v>13</v>
      </c>
      <c r="C5" s="10" t="s">
        <v>16</v>
      </c>
      <c r="D5" s="10" t="s">
        <v>17</v>
      </c>
      <c r="E5" s="10" t="s">
        <v>18</v>
      </c>
      <c r="F5" s="4" t="s">
        <v>28</v>
      </c>
      <c r="G5" s="4" t="s">
        <v>29</v>
      </c>
      <c r="H5" s="12">
        <v>15354799.5</v>
      </c>
      <c r="I5" s="12">
        <v>11478289.84</v>
      </c>
      <c r="J5" s="14">
        <v>57</v>
      </c>
    </row>
    <row r="6" spans="1:23" s="6" customFormat="1" ht="138.75" customHeight="1">
      <c r="A6" s="3" t="s">
        <v>10</v>
      </c>
      <c r="B6" s="3" t="s">
        <v>13</v>
      </c>
      <c r="C6" s="11" t="s">
        <v>19</v>
      </c>
      <c r="D6" s="11" t="s">
        <v>20</v>
      </c>
      <c r="E6" s="11" t="s">
        <v>21</v>
      </c>
      <c r="F6" s="4" t="s">
        <v>28</v>
      </c>
      <c r="G6" s="4" t="s">
        <v>29</v>
      </c>
      <c r="H6" s="13">
        <v>13095810</v>
      </c>
      <c r="I6" s="13">
        <v>6717226.9199999999</v>
      </c>
      <c r="J6" s="15">
        <v>53</v>
      </c>
      <c r="K6"/>
      <c r="L6"/>
      <c r="M6"/>
      <c r="N6"/>
      <c r="O6"/>
      <c r="P6"/>
      <c r="Q6"/>
      <c r="R6"/>
      <c r="S6"/>
      <c r="T6"/>
      <c r="U6"/>
    </row>
    <row r="7" spans="1:23" s="6" customFormat="1" ht="137.25" customHeight="1">
      <c r="A7" s="3" t="s">
        <v>11</v>
      </c>
      <c r="B7" s="3" t="s">
        <v>13</v>
      </c>
      <c r="C7" s="10" t="s">
        <v>22</v>
      </c>
      <c r="D7" s="10" t="s">
        <v>23</v>
      </c>
      <c r="E7" s="10" t="s">
        <v>24</v>
      </c>
      <c r="F7" s="4" t="s">
        <v>28</v>
      </c>
      <c r="G7" s="4" t="s">
        <v>29</v>
      </c>
      <c r="H7" s="12">
        <v>19995310.5</v>
      </c>
      <c r="I7" s="12">
        <v>15899860.68</v>
      </c>
      <c r="J7" s="14">
        <v>49</v>
      </c>
      <c r="K7"/>
      <c r="L7"/>
      <c r="M7"/>
      <c r="N7"/>
      <c r="O7"/>
      <c r="P7"/>
      <c r="Q7"/>
      <c r="R7"/>
      <c r="S7"/>
      <c r="T7"/>
      <c r="U7"/>
    </row>
    <row r="8" spans="1:23" s="6" customFormat="1" ht="153" customHeight="1">
      <c r="A8" s="3" t="s">
        <v>12</v>
      </c>
      <c r="B8" s="3" t="s">
        <v>13</v>
      </c>
      <c r="C8" s="11" t="s">
        <v>25</v>
      </c>
      <c r="D8" s="11" t="s">
        <v>26</v>
      </c>
      <c r="E8" s="11" t="s">
        <v>27</v>
      </c>
      <c r="F8" s="4" t="s">
        <v>28</v>
      </c>
      <c r="G8" s="4" t="s">
        <v>29</v>
      </c>
      <c r="H8" s="13">
        <v>8731606.2400000002</v>
      </c>
      <c r="I8" s="13">
        <v>6985284.9900000002</v>
      </c>
      <c r="J8" s="16">
        <v>48</v>
      </c>
      <c r="K8"/>
      <c r="L8"/>
      <c r="M8"/>
      <c r="N8"/>
      <c r="O8"/>
      <c r="P8"/>
      <c r="Q8"/>
      <c r="R8"/>
      <c r="S8"/>
      <c r="T8"/>
      <c r="U8"/>
    </row>
  </sheetData>
  <mergeCells count="1">
    <mergeCell ref="A3:J3"/>
  </mergeCells>
  <conditionalFormatting sqref="I8">
    <cfRule type="expression" dxfId="1" priority="2">
      <formula>IF(AND(XEY8&lt;&gt;"",OR(I8=max_dof,I8&lt;min_dof)),1)</formula>
    </cfRule>
  </conditionalFormatting>
  <conditionalFormatting sqref="I7">
    <cfRule type="expression" dxfId="0" priority="1">
      <formula>IF(AND(#REF!&lt;&gt;"",OR(I7=max_dof,I7&lt;min_dof)),1)</formula>
    </cfRule>
  </conditionalFormatting>
  <pageMargins left="0.31496062992125984" right="0.31496062992125984" top="0.74803149606299213" bottom="0.74803149606299213" header="0.31496062992125984" footer="0.31496062992125984"/>
  <pageSetup paperSize="9" scale="5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projektów </vt:lpstr>
      <vt:lpstr>'Lista projektów 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PiotrekP</cp:lastModifiedBy>
  <cp:lastPrinted>2016-04-20T08:13:32Z</cp:lastPrinted>
  <dcterms:created xsi:type="dcterms:W3CDTF">2015-06-15T08:53:48Z</dcterms:created>
  <dcterms:modified xsi:type="dcterms:W3CDTF">2017-03-28T07:19:02Z</dcterms:modified>
</cp:coreProperties>
</file>