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5520" yWindow="315" windowWidth="23250" windowHeight="11760"/>
  </bookViews>
  <sheets>
    <sheet name="6.1Drewnica" sheetId="2" r:id="rId1"/>
  </sheets>
  <definedNames>
    <definedName name="_xlnm._FilterDatabase" localSheetId="0" hidden="1">'6.1Drewnica'!$A$4:$W$4</definedName>
    <definedName name="kurs">'6.1Drewnica'!$E$77</definedName>
    <definedName name="_xlnm.Print_Area" localSheetId="0">'6.1Drewnica'!$A$1:$N$7</definedName>
    <definedName name="_xlnm.Print_Titles" localSheetId="0">'6.1Drewnica'!$3:$3</definedName>
  </definedNames>
  <calcPr calcId="125725"/>
</workbook>
</file>

<file path=xl/calcChain.xml><?xml version="1.0" encoding="utf-8"?>
<calcChain xmlns="http://schemas.openxmlformats.org/spreadsheetml/2006/main">
  <c r="J6" i="2"/>
  <c r="H6"/>
  <c r="G6" l="1"/>
  <c r="I6"/>
  <c r="F6"/>
</calcChain>
</file>

<file path=xl/sharedStrings.xml><?xml version="1.0" encoding="utf-8"?>
<sst xmlns="http://schemas.openxmlformats.org/spreadsheetml/2006/main" count="46" uniqueCount="36">
  <si>
    <t>Tytuł projektu</t>
  </si>
  <si>
    <t>Wydatki kwalifikowane</t>
  </si>
  <si>
    <t>Nazwa wnioskodawcy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</si>
  <si>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</si>
  <si>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</si>
  <si>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</si>
  <si>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</si>
  <si>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</si>
  <si>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</si>
  <si>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</si>
  <si>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</si>
  <si>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</si>
  <si>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</si>
  <si>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</si>
  <si>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</si>
  <si>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</si>
  <si>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</si>
  <si>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Lp.</t>
  </si>
  <si>
    <t>Numer RPMA</t>
  </si>
  <si>
    <t xml:space="preserve">SUMA:        </t>
  </si>
  <si>
    <t>Liczba punktów uzyskana przez projekt</t>
  </si>
  <si>
    <t>Instytucja Organizująca Konkurs / Instytucja prowadząca nabór</t>
  </si>
  <si>
    <t>Wnioskowane dofinansowanie ogółem (UE+BP)</t>
  </si>
  <si>
    <t>Wnioskowane dofinansowanie (UE)</t>
  </si>
  <si>
    <t>Wnioskowane dofinansowanie (BP)</t>
  </si>
  <si>
    <t>Komentarz**</t>
  </si>
  <si>
    <t>Mazowiecka Jednostka Wdrażania Programów Unijnych</t>
  </si>
  <si>
    <t>Brak danych</t>
  </si>
  <si>
    <t>Kategoria interwencji</t>
  </si>
  <si>
    <t>Wartość projektu ogółem</t>
  </si>
  <si>
    <t>Procent maksymalnej liczby punktów możliwych do zdobycia *</t>
  </si>
  <si>
    <t>RPMA.06.01.00-14-a573/18</t>
  </si>
  <si>
    <t>Poprawa funkcjonowania i efektywności kosztowej leczenia psychiatrycznego w Mazowieckim Szpitalu Wojewódzkim Drewnica</t>
  </si>
  <si>
    <t>Mazowiecki Szpital Wojewódzki Drewnica spółka z ograniczoną odpowiedzialnością</t>
  </si>
  <si>
    <t>53</t>
  </si>
  <si>
    <t>Projekt  wybrany do dofinansowania w trybie pozakonkursowym w ramacha naboru RPMA.06.01.00-IP.01-14-072/17 Oś Priorytetowa VI „Jakość życia” w ramach Działania 6.1 „Infrastruktura ochrony zdrowia” Regionalnego Programu Operacyjnego Województwa Mazowieckiego na lata 2014-2020</t>
  </si>
</sst>
</file>

<file path=xl/styles.xml><?xml version="1.0" encoding="utf-8"?>
<styleSheet xmlns="http://schemas.openxmlformats.org/spreadsheetml/2006/main">
  <numFmts count="3">
    <numFmt numFmtId="164" formatCode="_-* #,##0.00\ [$zł-415]_-;\-* #,##0.00\ [$zł-415]_-;_-* &quot;-&quot;??\ [$zł-415]_-;_-@_-"/>
    <numFmt numFmtId="165" formatCode="#,##0.00\ &quot;zł&quot;"/>
    <numFmt numFmtId="166" formatCode="0.0000"/>
  </numFmts>
  <fonts count="22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1"/>
      <color theme="4" tint="0.59999389629810485"/>
      <name val="Arial"/>
      <family val="2"/>
      <charset val="23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11">
      <alignment horizontal="center" vertical="center" wrapText="1"/>
    </xf>
  </cellStyleXfs>
  <cellXfs count="44">
    <xf numFmtId="0" fontId="0" fillId="0" borderId="0" xfId="0"/>
    <xf numFmtId="0" fontId="18" fillId="0" borderId="0" xfId="0" applyFont="1" applyAlignment="1">
      <alignment vertical="center" wrapText="1"/>
    </xf>
    <xf numFmtId="0" fontId="18" fillId="0" borderId="0" xfId="0" applyFont="1"/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165" fontId="18" fillId="0" borderId="13" xfId="0" applyNumberFormat="1" applyFont="1" applyFill="1" applyBorder="1" applyAlignment="1">
      <alignment vertical="center"/>
    </xf>
    <xf numFmtId="49" fontId="18" fillId="0" borderId="13" xfId="0" applyNumberFormat="1" applyFont="1" applyFill="1" applyBorder="1" applyAlignment="1">
      <alignment vertical="center"/>
    </xf>
    <xf numFmtId="0" fontId="18" fillId="0" borderId="13" xfId="0" applyFont="1" applyFill="1" applyBorder="1" applyAlignment="1">
      <alignment vertical="center" wrapText="1"/>
    </xf>
    <xf numFmtId="164" fontId="18" fillId="0" borderId="13" xfId="0" applyNumberFormat="1" applyFont="1" applyFill="1" applyBorder="1" applyAlignment="1">
      <alignment vertical="center"/>
    </xf>
    <xf numFmtId="49" fontId="18" fillId="0" borderId="12" xfId="0" applyNumberFormat="1" applyFont="1" applyFill="1" applyBorder="1" applyAlignment="1">
      <alignment horizontal="center" vertical="center"/>
    </xf>
    <xf numFmtId="164" fontId="18" fillId="0" borderId="0" xfId="0" applyNumberFormat="1" applyFont="1"/>
    <xf numFmtId="49" fontId="18" fillId="0" borderId="13" xfId="0" applyNumberFormat="1" applyFont="1" applyFill="1" applyBorder="1" applyAlignment="1">
      <alignment horizontal="center" vertical="center" wrapText="1"/>
    </xf>
    <xf numFmtId="10" fontId="18" fillId="0" borderId="10" xfId="1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vertical="center" wrapText="1"/>
    </xf>
    <xf numFmtId="0" fontId="19" fillId="33" borderId="10" xfId="0" applyFont="1" applyFill="1" applyBorder="1" applyAlignment="1">
      <alignment horizontal="center" vertical="center" wrapText="1"/>
    </xf>
    <xf numFmtId="0" fontId="19" fillId="33" borderId="15" xfId="0" applyFont="1" applyFill="1" applyBorder="1" applyAlignment="1">
      <alignment horizontal="center" vertical="center" wrapText="1"/>
    </xf>
    <xf numFmtId="49" fontId="18" fillId="33" borderId="12" xfId="0" applyNumberFormat="1" applyFont="1" applyFill="1" applyBorder="1" applyAlignment="1">
      <alignment horizontal="center" vertical="center"/>
    </xf>
    <xf numFmtId="49" fontId="18" fillId="33" borderId="14" xfId="0" applyNumberFormat="1" applyFont="1" applyFill="1" applyBorder="1" applyAlignment="1">
      <alignment horizontal="center" vertical="center"/>
    </xf>
    <xf numFmtId="49" fontId="18" fillId="0" borderId="0" xfId="0" applyNumberFormat="1" applyFont="1" applyFill="1" applyBorder="1" applyAlignment="1">
      <alignment horizontal="center" vertical="center" wrapText="1"/>
    </xf>
    <xf numFmtId="49" fontId="18" fillId="0" borderId="0" xfId="0" applyNumberFormat="1" applyFont="1" applyFill="1" applyBorder="1" applyAlignment="1">
      <alignment horizontal="center" vertical="center"/>
    </xf>
    <xf numFmtId="164" fontId="18" fillId="0" borderId="0" xfId="0" applyNumberFormat="1" applyFont="1" applyFill="1" applyBorder="1" applyAlignment="1">
      <alignment vertical="center"/>
    </xf>
    <xf numFmtId="165" fontId="18" fillId="0" borderId="0" xfId="0" applyNumberFormat="1" applyFont="1" applyFill="1" applyBorder="1" applyAlignment="1">
      <alignment vertical="center"/>
    </xf>
    <xf numFmtId="2" fontId="18" fillId="0" borderId="0" xfId="0" applyNumberFormat="1" applyFont="1" applyFill="1" applyBorder="1" applyAlignment="1">
      <alignment horizontal="center" vertical="center" wrapText="1"/>
    </xf>
    <xf numFmtId="10" fontId="18" fillId="0" borderId="0" xfId="1" applyNumberFormat="1" applyFont="1" applyFill="1" applyBorder="1" applyAlignment="1">
      <alignment horizontal="center" vertical="center"/>
    </xf>
    <xf numFmtId="49" fontId="18" fillId="0" borderId="0" xfId="1" applyNumberFormat="1" applyFont="1" applyFill="1" applyBorder="1" applyAlignment="1">
      <alignment horizontal="center" vertical="center"/>
    </xf>
    <xf numFmtId="10" fontId="18" fillId="0" borderId="0" xfId="0" applyNumberFormat="1" applyFont="1"/>
    <xf numFmtId="0" fontId="18" fillId="34" borderId="13" xfId="0" applyFont="1" applyFill="1" applyBorder="1" applyAlignment="1">
      <alignment vertical="center" wrapText="1"/>
    </xf>
    <xf numFmtId="164" fontId="18" fillId="34" borderId="13" xfId="0" applyNumberFormat="1" applyFont="1" applyFill="1" applyBorder="1" applyAlignment="1">
      <alignment vertical="center"/>
    </xf>
    <xf numFmtId="165" fontId="18" fillId="34" borderId="13" xfId="0" applyNumberFormat="1" applyFont="1" applyFill="1" applyBorder="1" applyAlignment="1">
      <alignment vertical="center"/>
    </xf>
    <xf numFmtId="0" fontId="18" fillId="0" borderId="13" xfId="0" applyNumberFormat="1" applyFont="1" applyFill="1" applyBorder="1" applyAlignment="1">
      <alignment vertical="center" wrapText="1"/>
    </xf>
    <xf numFmtId="2" fontId="18" fillId="0" borderId="13" xfId="0" applyNumberFormat="1" applyFont="1" applyFill="1" applyBorder="1" applyAlignment="1">
      <alignment horizontal="center" vertical="center"/>
    </xf>
    <xf numFmtId="49" fontId="18" fillId="0" borderId="10" xfId="1" applyNumberFormat="1" applyFont="1" applyFill="1" applyBorder="1" applyAlignment="1">
      <alignment horizontal="center" vertical="center"/>
    </xf>
    <xf numFmtId="2" fontId="18" fillId="0" borderId="0" xfId="0" applyNumberFormat="1" applyFont="1" applyFill="1" applyBorder="1" applyAlignment="1">
      <alignment vertical="center"/>
    </xf>
    <xf numFmtId="166" fontId="18" fillId="0" borderId="0" xfId="0" applyNumberFormat="1" applyFont="1" applyFill="1" applyBorder="1" applyAlignment="1">
      <alignment vertical="center"/>
    </xf>
    <xf numFmtId="2" fontId="21" fillId="34" borderId="13" xfId="0" applyNumberFormat="1" applyFont="1" applyFill="1" applyBorder="1" applyAlignment="1">
      <alignment horizontal="center" vertical="center"/>
    </xf>
    <xf numFmtId="10" fontId="21" fillId="34" borderId="10" xfId="1" applyNumberFormat="1" applyFont="1" applyFill="1" applyBorder="1" applyAlignment="1">
      <alignment horizontal="center" vertical="center"/>
    </xf>
    <xf numFmtId="49" fontId="21" fillId="34" borderId="10" xfId="1" applyNumberFormat="1" applyFont="1" applyFill="1" applyBorder="1" applyAlignment="1">
      <alignment horizontal="center" vertical="center"/>
    </xf>
    <xf numFmtId="49" fontId="21" fillId="34" borderId="13" xfId="0" applyNumberFormat="1" applyFont="1" applyFill="1" applyBorder="1" applyAlignment="1">
      <alignment horizontal="center" vertical="center" wrapText="1"/>
    </xf>
    <xf numFmtId="49" fontId="21" fillId="34" borderId="12" xfId="0" applyNumberFormat="1" applyFont="1" applyFill="1" applyBorder="1" applyAlignment="1">
      <alignment horizontal="center" vertical="center" wrapText="1"/>
    </xf>
    <xf numFmtId="49" fontId="21" fillId="34" borderId="13" xfId="0" applyNumberFormat="1" applyFont="1" applyFill="1" applyBorder="1" applyAlignment="1">
      <alignment horizontal="center" vertical="center"/>
    </xf>
    <xf numFmtId="0" fontId="18" fillId="0" borderId="16" xfId="0" applyFont="1" applyBorder="1" applyAlignment="1">
      <alignment horizontal="left" vertical="top" wrapText="1"/>
    </xf>
    <xf numFmtId="0" fontId="20" fillId="33" borderId="15" xfId="0" applyFont="1" applyFill="1" applyBorder="1" applyAlignment="1">
      <alignment horizontal="center" vertical="center" wrapText="1"/>
    </xf>
    <xf numFmtId="0" fontId="20" fillId="33" borderId="17" xfId="0" applyFont="1" applyFill="1" applyBorder="1" applyAlignment="1">
      <alignment horizontal="center" vertical="center" wrapText="1"/>
    </xf>
    <xf numFmtId="0" fontId="20" fillId="33" borderId="18" xfId="0" applyFont="1" applyFill="1" applyBorder="1" applyAlignment="1">
      <alignment horizontal="center" vertical="center" wrapText="1"/>
    </xf>
  </cellXfs>
  <cellStyles count="44">
    <cellStyle name="20% - akcent 1" xfId="20" builtinId="30" customBuiltin="1"/>
    <cellStyle name="20% - akcent 2" xfId="24" builtinId="34" customBuiltin="1"/>
    <cellStyle name="20% - akcent 3" xfId="28" builtinId="38" customBuiltin="1"/>
    <cellStyle name="20% - akcent 4" xfId="32" builtinId="42" customBuiltin="1"/>
    <cellStyle name="20% - akcent 5" xfId="36" builtinId="46" customBuiltin="1"/>
    <cellStyle name="20% - akcent 6" xfId="40" builtinId="50" customBuiltin="1"/>
    <cellStyle name="40% - akcent 1" xfId="21" builtinId="31" customBuiltin="1"/>
    <cellStyle name="40% - akcent 2" xfId="25" builtinId="35" customBuiltin="1"/>
    <cellStyle name="40% - akcent 3" xfId="29" builtinId="39" customBuiltin="1"/>
    <cellStyle name="40% - akcent 4" xfId="33" builtinId="43" customBuiltin="1"/>
    <cellStyle name="40% - akcent 5" xfId="37" builtinId="47" customBuiltin="1"/>
    <cellStyle name="40% - akcent 6" xfId="41" builtinId="51" customBuiltin="1"/>
    <cellStyle name="60% - akcent 1" xfId="22" builtinId="32" customBuiltin="1"/>
    <cellStyle name="60% - akcent 2" xfId="26" builtinId="36" customBuiltin="1"/>
    <cellStyle name="60% - akcent 3" xfId="30" builtinId="40" customBuiltin="1"/>
    <cellStyle name="60% - akcent 4" xfId="34" builtinId="44" customBuiltin="1"/>
    <cellStyle name="60% - akcent 5" xfId="38" builtinId="48" customBuiltin="1"/>
    <cellStyle name="60% - akcent 6" xfId="42" builtinId="52" customBuiltin="1"/>
    <cellStyle name="Akcent 1" xfId="19" builtinId="29" customBuiltin="1"/>
    <cellStyle name="Akcent 2" xfId="23" builtinId="33" customBuiltin="1"/>
    <cellStyle name="Akcent 3" xfId="27" builtinId="37" customBuiltin="1"/>
    <cellStyle name="Akcent 4" xfId="31" builtinId="41" customBuiltin="1"/>
    <cellStyle name="Akcent 5" xfId="35" builtinId="45" customBuiltin="1"/>
    <cellStyle name="Akcent 6" xfId="39" builtinId="49" customBuiltin="1"/>
    <cellStyle name="Dane wejściowe" xfId="10" builtinId="20" customBuiltin="1"/>
    <cellStyle name="Dane wyjściowe" xfId="11" builtinId="21" customBuiltin="1"/>
    <cellStyle name="Dobre" xfId="7" builtinId="26" customBuiltin="1"/>
    <cellStyle name="Komórka połączona" xfId="13" builtinId="24" customBuiltin="1"/>
    <cellStyle name="Komórka zaznaczona" xfId="14" builtinId="23" customBuiltin="1"/>
    <cellStyle name="Nagłówek 1" xfId="3" builtinId="16" customBuiltin="1"/>
    <cellStyle name="Nagłówek 2" xfId="4" builtinId="17" customBuiltin="1"/>
    <cellStyle name="Nagłówek 3" xfId="5" builtinId="18" customBuiltin="1"/>
    <cellStyle name="Nagłówek 4" xfId="6" builtinId="19" customBuiltin="1"/>
    <cellStyle name="Neutralne" xfId="9" builtinId="28" customBuiltin="1"/>
    <cellStyle name="Normalny" xfId="0" builtinId="0"/>
    <cellStyle name="Obliczenia" xfId="12" builtinId="22" customBuiltin="1"/>
    <cellStyle name="Procentowy" xfId="1" builtinId="5"/>
    <cellStyle name="Styl 1" xfId="43"/>
    <cellStyle name="Suma" xfId="18" builtinId="25" customBuiltin="1"/>
    <cellStyle name="Tekst objaśnienia" xfId="17" builtinId="53" customBuiltin="1"/>
    <cellStyle name="Tekst ostrzeżenia" xfId="15" builtinId="11" customBuiltin="1"/>
    <cellStyle name="Tytuł" xfId="2" builtinId="15" customBuiltin="1"/>
    <cellStyle name="Uwaga" xfId="16" builtinId="10" customBuiltin="1"/>
    <cellStyle name="Złe" xfId="8" builtinId="27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7"/>
  <sheetViews>
    <sheetView showGridLines="0" tabSelected="1" view="pageBreakPreview" zoomScale="70" zoomScaleNormal="70" zoomScaleSheetLayoutView="70" workbookViewId="0">
      <selection activeCell="D9" sqref="D9"/>
    </sheetView>
  </sheetViews>
  <sheetFormatPr defaultColWidth="8.75" defaultRowHeight="0" customHeight="1" zeroHeight="1"/>
  <cols>
    <col min="1" max="1" width="7.125" style="3" customWidth="1"/>
    <col min="2" max="2" width="23" style="3" customWidth="1"/>
    <col min="3" max="3" width="24.25" style="4" customWidth="1"/>
    <col min="4" max="4" width="77.375" style="4" customWidth="1"/>
    <col min="5" max="5" width="28.625" style="4" customWidth="1"/>
    <col min="6" max="6" width="17.25" style="4" customWidth="1"/>
    <col min="7" max="7" width="17.75" style="4" bestFit="1" customWidth="1"/>
    <col min="8" max="8" width="17.625" style="4" customWidth="1"/>
    <col min="9" max="9" width="17.25" style="4" customWidth="1"/>
    <col min="10" max="10" width="16.75" style="4" customWidth="1"/>
    <col min="11" max="11" width="16" style="4" customWidth="1"/>
    <col min="12" max="14" width="17.75" style="2" customWidth="1"/>
    <col min="15" max="15" width="17" style="2" customWidth="1"/>
    <col min="16" max="16" width="2.375" style="2" customWidth="1"/>
    <col min="17" max="17" width="19.25" style="2" customWidth="1"/>
    <col min="18" max="18" width="8.75" style="2"/>
    <col min="19" max="19" width="25.75" style="2" customWidth="1"/>
    <col min="20" max="20" width="8.75" style="2"/>
    <col min="21" max="21" width="9.375" style="2" bestFit="1" customWidth="1"/>
    <col min="22" max="23" width="9.125" style="2" bestFit="1" customWidth="1"/>
    <col min="24" max="16384" width="8.75" style="2"/>
  </cols>
  <sheetData>
    <row r="1" spans="1:17" ht="33" customHeight="1">
      <c r="A1" s="40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1"/>
    </row>
    <row r="2" spans="1:17" ht="47.25" customHeight="1">
      <c r="A2" s="41" t="s">
        <v>35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3"/>
      <c r="O2" s="1"/>
    </row>
    <row r="3" spans="1:17" ht="76.5" customHeight="1">
      <c r="A3" s="14" t="s">
        <v>17</v>
      </c>
      <c r="B3" s="14" t="s">
        <v>21</v>
      </c>
      <c r="C3" s="14" t="s">
        <v>18</v>
      </c>
      <c r="D3" s="14" t="s">
        <v>0</v>
      </c>
      <c r="E3" s="14" t="s">
        <v>2</v>
      </c>
      <c r="F3" s="14" t="s">
        <v>29</v>
      </c>
      <c r="G3" s="14" t="s">
        <v>1</v>
      </c>
      <c r="H3" s="14" t="s">
        <v>22</v>
      </c>
      <c r="I3" s="14" t="s">
        <v>23</v>
      </c>
      <c r="J3" s="14" t="s">
        <v>24</v>
      </c>
      <c r="K3" s="14" t="s">
        <v>20</v>
      </c>
      <c r="L3" s="15" t="s">
        <v>30</v>
      </c>
      <c r="M3" s="15" t="s">
        <v>28</v>
      </c>
      <c r="N3" s="14" t="s">
        <v>25</v>
      </c>
      <c r="O3" s="1"/>
    </row>
    <row r="4" spans="1:17" ht="21" customHeight="1">
      <c r="A4" s="16" t="s">
        <v>3</v>
      </c>
      <c r="B4" s="16" t="s">
        <v>4</v>
      </c>
      <c r="C4" s="16" t="s">
        <v>5</v>
      </c>
      <c r="D4" s="16" t="s">
        <v>6</v>
      </c>
      <c r="E4" s="16" t="s">
        <v>7</v>
      </c>
      <c r="F4" s="16" t="s">
        <v>8</v>
      </c>
      <c r="G4" s="16" t="s">
        <v>9</v>
      </c>
      <c r="H4" s="16" t="s">
        <v>10</v>
      </c>
      <c r="I4" s="16" t="s">
        <v>11</v>
      </c>
      <c r="J4" s="16" t="s">
        <v>12</v>
      </c>
      <c r="K4" s="16" t="s">
        <v>13</v>
      </c>
      <c r="L4" s="16" t="s">
        <v>14</v>
      </c>
      <c r="M4" s="17" t="s">
        <v>15</v>
      </c>
      <c r="N4" s="16" t="s">
        <v>16</v>
      </c>
    </row>
    <row r="5" spans="1:17" ht="75.75" customHeight="1">
      <c r="A5" s="9" t="s">
        <v>3</v>
      </c>
      <c r="B5" s="11" t="s">
        <v>26</v>
      </c>
      <c r="C5" s="6" t="s">
        <v>31</v>
      </c>
      <c r="D5" s="29" t="s">
        <v>32</v>
      </c>
      <c r="E5" s="7" t="s">
        <v>33</v>
      </c>
      <c r="F5" s="8">
        <v>137136044.5</v>
      </c>
      <c r="G5" s="8">
        <v>137136044.5</v>
      </c>
      <c r="H5" s="8">
        <v>95830667.890000001</v>
      </c>
      <c r="I5" s="8">
        <v>95830667.890000001</v>
      </c>
      <c r="J5" s="5">
        <v>0</v>
      </c>
      <c r="K5" s="30">
        <v>1</v>
      </c>
      <c r="L5" s="12" t="s">
        <v>27</v>
      </c>
      <c r="M5" s="31" t="s">
        <v>34</v>
      </c>
      <c r="N5" s="12" t="s">
        <v>27</v>
      </c>
      <c r="O5" s="25"/>
      <c r="Q5" s="10"/>
    </row>
    <row r="6" spans="1:17" ht="35.25" customHeight="1">
      <c r="A6" s="38" t="s">
        <v>27</v>
      </c>
      <c r="B6" s="37" t="s">
        <v>27</v>
      </c>
      <c r="C6" s="39" t="s">
        <v>27</v>
      </c>
      <c r="D6" s="37" t="s">
        <v>27</v>
      </c>
      <c r="E6" s="26" t="s">
        <v>19</v>
      </c>
      <c r="F6" s="27">
        <f>SUM(F5:F5)</f>
        <v>137136044.5</v>
      </c>
      <c r="G6" s="27">
        <f>SUM(G5:G5)</f>
        <v>137136044.5</v>
      </c>
      <c r="H6" s="27">
        <f>SUM(H5:H5)</f>
        <v>95830667.890000001</v>
      </c>
      <c r="I6" s="27">
        <f>SUM(I5:I5)</f>
        <v>95830667.890000001</v>
      </c>
      <c r="J6" s="28">
        <f>SUM(J5:J5)</f>
        <v>0</v>
      </c>
      <c r="K6" s="34" t="s">
        <v>27</v>
      </c>
      <c r="L6" s="35" t="s">
        <v>27</v>
      </c>
      <c r="M6" s="36" t="s">
        <v>27</v>
      </c>
      <c r="N6" s="35" t="s">
        <v>27</v>
      </c>
      <c r="O6" s="25"/>
    </row>
    <row r="7" spans="1:17" ht="44.25" customHeight="1">
      <c r="A7" s="18"/>
      <c r="B7" s="18"/>
      <c r="C7" s="19"/>
      <c r="D7" s="18"/>
      <c r="E7" s="13"/>
      <c r="F7" s="20"/>
      <c r="G7" s="20"/>
      <c r="H7" s="33"/>
      <c r="I7" s="32"/>
      <c r="J7" s="21"/>
      <c r="K7" s="22"/>
      <c r="L7" s="23"/>
      <c r="M7" s="24"/>
      <c r="N7" s="23"/>
      <c r="O7" s="25"/>
    </row>
    <row r="8" spans="1:17" ht="47.25" customHeight="1"/>
    <row r="9" spans="1:17" ht="47.25" customHeight="1"/>
    <row r="10" spans="1:17" ht="47.25" customHeight="1"/>
    <row r="11" spans="1:17" ht="47.25" customHeight="1"/>
    <row r="12" spans="1:17" ht="47.25" customHeight="1"/>
    <row r="13" spans="1:17" ht="47.25" customHeight="1"/>
    <row r="14" spans="1:17" ht="47.25" customHeight="1"/>
    <row r="15" spans="1:17" ht="47.25" customHeight="1"/>
    <row r="16" spans="1:17" ht="47.25" customHeight="1"/>
    <row r="17" ht="47.25" customHeight="1"/>
    <row r="18" ht="47.25" customHeight="1"/>
    <row r="19" ht="47.25" customHeight="1"/>
    <row r="20" ht="47.25" hidden="1" customHeight="1"/>
    <row r="21" ht="0" hidden="1" customHeight="1"/>
    <row r="22" ht="0" hidden="1" customHeight="1"/>
    <row r="23" ht="0" hidden="1" customHeight="1"/>
    <row r="24" ht="0" hidden="1" customHeight="1"/>
    <row r="25" ht="0" hidden="1" customHeight="1"/>
    <row r="26" ht="0" hidden="1" customHeight="1"/>
    <row r="27" ht="0" hidden="1" customHeight="1"/>
  </sheetData>
  <sortState ref="C5:M38">
    <sortCondition descending="1" ref="K5:K38"/>
  </sortState>
  <mergeCells count="2">
    <mergeCell ref="A1:N1"/>
    <mergeCell ref="A2:N2"/>
  </mergeCells>
  <printOptions horizontalCentered="1"/>
  <pageMargins left="3.937007874015748E-2" right="3.937007874015748E-2" top="0.94488188976377963" bottom="0.74803149606299213" header="0.31496062992125984" footer="0.31496062992125984"/>
  <pageSetup paperSize="9" scale="39" orientation="landscape" r:id="rId1"/>
  <ignoredErrors>
    <ignoredError sqref="A4:N4 A5:B5 J5 N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3</vt:i4>
      </vt:variant>
    </vt:vector>
  </HeadingPairs>
  <TitlesOfParts>
    <vt:vector size="4" baseType="lpstr">
      <vt:lpstr>6.1Drewnica</vt:lpstr>
      <vt:lpstr>kurs</vt:lpstr>
      <vt:lpstr>'6.1Drewnica'!Obszar_wydruku</vt:lpstr>
      <vt:lpstr>'6.1Drewnica'!Tytuły_wydruku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Ostałowski Piotr</dc:creator>
  <cp:lastModifiedBy>p.ostalowski</cp:lastModifiedBy>
  <cp:lastPrinted>2017-04-26T06:21:49Z</cp:lastPrinted>
  <dcterms:created xsi:type="dcterms:W3CDTF">2016-04-12T10:40:23Z</dcterms:created>
  <dcterms:modified xsi:type="dcterms:W3CDTF">2018-02-20T12:23:01Z</dcterms:modified>
</cp:coreProperties>
</file>